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5030" windowHeight="8025" activeTab="3"/>
  </bookViews>
  <sheets>
    <sheet name="PUNGT" sheetId="1" r:id="rId1"/>
    <sheet name="tNH KAS.U. PRTN" sheetId="2" r:id="rId2"/>
    <sheet name="TK.U.BGN" sheetId="3" r:id="rId3"/>
    <sheet name="KIOS DESA" sheetId="4" r:id="rId4"/>
    <sheet name="BALAI DESA" sheetId="5" r:id="rId5"/>
  </sheets>
  <definedNames>
    <definedName name="_xlnm.Print_Area" localSheetId="4">'BALAI DESA'!$A$1:$F$19</definedName>
    <definedName name="_xlnm.Print_Area" localSheetId="3">'KIOS DESA'!$A$1:$G$65</definedName>
    <definedName name="_xlnm.Print_Area" localSheetId="0">PUNGT!$A$1:$G$20</definedName>
    <definedName name="_xlnm.Print_Area" localSheetId="2">TK.U.BGN!$A$1:$J$26</definedName>
    <definedName name="_xlnm.Print_Area" localSheetId="1">'tNH KAS.U. PRTN'!$A$1:$J$48</definedName>
    <definedName name="_xlnm.Print_Titles" localSheetId="3">'KIOS DESA'!$8:$9</definedName>
  </definedNames>
  <calcPr calcId="124519"/>
</workbook>
</file>

<file path=xl/calcChain.xml><?xml version="1.0" encoding="utf-8"?>
<calcChain xmlns="http://schemas.openxmlformats.org/spreadsheetml/2006/main">
  <c r="J41" i="2"/>
  <c r="J19" i="3"/>
  <c r="G58" i="4"/>
  <c r="F58" l="1"/>
  <c r="I41" i="2" l="1"/>
  <c r="I19" i="3"/>
  <c r="H41" i="2"/>
  <c r="E58" i="4" l="1"/>
  <c r="H19" i="3"/>
</calcChain>
</file>

<file path=xl/sharedStrings.xml><?xml version="1.0" encoding="utf-8"?>
<sst xmlns="http://schemas.openxmlformats.org/spreadsheetml/2006/main" count="405" uniqueCount="170">
  <si>
    <t>JENIS-JENIS  PUNGUTAN  DESA  DAN  BESARNYA  PUNGUTAN  DESA</t>
  </si>
  <si>
    <t>NO.</t>
  </si>
  <si>
    <t>Jenis  Pungutan</t>
  </si>
  <si>
    <t>Keterangan</t>
  </si>
  <si>
    <t>Penggunaan Tanah Kuburan / Pemakaman :</t>
  </si>
  <si>
    <t>No.</t>
  </si>
  <si>
    <t>Nama Penyewa</t>
  </si>
  <si>
    <t>Alamat</t>
  </si>
  <si>
    <t>Tanah yang disewakan</t>
  </si>
  <si>
    <t>Besarnya Sewa</t>
  </si>
  <si>
    <t>Jenis</t>
  </si>
  <si>
    <t>Persil</t>
  </si>
  <si>
    <t>Klas</t>
  </si>
  <si>
    <t>Harto Prasojo</t>
  </si>
  <si>
    <t>Supriyo</t>
  </si>
  <si>
    <t>Ngadi</t>
  </si>
  <si>
    <t>Mardi</t>
  </si>
  <si>
    <t>B. Pademo</t>
  </si>
  <si>
    <t>Aminah</t>
  </si>
  <si>
    <t>Agus Prabowo</t>
  </si>
  <si>
    <t>Bogor  II</t>
  </si>
  <si>
    <t>Bogor II</t>
  </si>
  <si>
    <t>Bogor  I</t>
  </si>
  <si>
    <t>Playen I</t>
  </si>
  <si>
    <t>Playen II</t>
  </si>
  <si>
    <t>Mojosari</t>
  </si>
  <si>
    <t>Jatisari</t>
  </si>
  <si>
    <t>Banaran</t>
  </si>
  <si>
    <t>T</t>
  </si>
  <si>
    <t>III</t>
  </si>
  <si>
    <t>V</t>
  </si>
  <si>
    <t>II</t>
  </si>
  <si>
    <t>J u m l a h</t>
  </si>
  <si>
    <t>II. Tanah Kas Yang dipergunakan untuk Bangunan :</t>
  </si>
  <si>
    <t>Tanah Yang disewakan</t>
  </si>
  <si>
    <t>Luas M2</t>
  </si>
  <si>
    <t>SMP  Negeri  I  Playen</t>
  </si>
  <si>
    <t>KAPEL / GEREJA</t>
  </si>
  <si>
    <t>KUD Sumber Raharjo</t>
  </si>
  <si>
    <t>SD Playen  VI</t>
  </si>
  <si>
    <t>SD Playen  IV</t>
  </si>
  <si>
    <t>P</t>
  </si>
  <si>
    <t>VI</t>
  </si>
  <si>
    <t>SD Muhammadiyah</t>
  </si>
  <si>
    <t>III. Kios  Desa :</t>
  </si>
  <si>
    <t>Nama  Penyewa</t>
  </si>
  <si>
    <t xml:space="preserve">Jumlah Kios Yang </t>
  </si>
  <si>
    <t>Muryani Salon</t>
  </si>
  <si>
    <t>Haryanto</t>
  </si>
  <si>
    <t>Wartono</t>
  </si>
  <si>
    <t>Rubiyem</t>
  </si>
  <si>
    <t>Tugirin</t>
  </si>
  <si>
    <t>Parimin</t>
  </si>
  <si>
    <t>Sumarni</t>
  </si>
  <si>
    <t>Ngadiman</t>
  </si>
  <si>
    <t>Wasiman</t>
  </si>
  <si>
    <t>Untuk Satu Badan (Warga Luar Desa)</t>
  </si>
  <si>
    <t>Tanah Perorangan per badan</t>
  </si>
  <si>
    <t>Giyarto</t>
  </si>
  <si>
    <t>R.Sumarmnto</t>
  </si>
  <si>
    <t>Sri Yulianti Fatimah</t>
  </si>
  <si>
    <t>Gapoktan</t>
  </si>
  <si>
    <t>Sidik Santoso</t>
  </si>
  <si>
    <t>Margiyono</t>
  </si>
  <si>
    <t>Sri Mulyadi</t>
  </si>
  <si>
    <t>IG. Suparjiman</t>
  </si>
  <si>
    <t>Antonius Sukirno</t>
  </si>
  <si>
    <t>Muhadi</t>
  </si>
  <si>
    <t>Subandiyono</t>
  </si>
  <si>
    <t>Minul</t>
  </si>
  <si>
    <t>Ngalimun</t>
  </si>
  <si>
    <t>KSP Sedyo Makmur</t>
  </si>
  <si>
    <t>Sudarno</t>
  </si>
  <si>
    <t>Indardi</t>
  </si>
  <si>
    <t>Dwi Handoko</t>
  </si>
  <si>
    <t>Sutarwanto</t>
  </si>
  <si>
    <t>Ermina Sunarti</t>
  </si>
  <si>
    <t>Sulastri</t>
  </si>
  <si>
    <t>JUMLAH</t>
  </si>
  <si>
    <t>Tawiyo</t>
  </si>
  <si>
    <t>Sadiyem</t>
  </si>
  <si>
    <t>Supartak</t>
  </si>
  <si>
    <t>Sugiman</t>
  </si>
  <si>
    <t>Sadinah</t>
  </si>
  <si>
    <t>Bogor I</t>
  </si>
  <si>
    <t>Wasito</t>
  </si>
  <si>
    <t>Katiman A</t>
  </si>
  <si>
    <t>Katiman B</t>
  </si>
  <si>
    <t>Wawan A</t>
  </si>
  <si>
    <t>Mujimin</t>
  </si>
  <si>
    <t>Wajiyo</t>
  </si>
  <si>
    <t>Muspilah</t>
  </si>
  <si>
    <t>Rapingun</t>
  </si>
  <si>
    <t>Sandiyo</t>
  </si>
  <si>
    <t>Suradi</t>
  </si>
  <si>
    <t>Suradi B</t>
  </si>
  <si>
    <t>Agus Junaeri</t>
  </si>
  <si>
    <t>Hadi Sugito</t>
  </si>
  <si>
    <t>Nyi.Rohmat</t>
  </si>
  <si>
    <t>Siti Nurhayati</t>
  </si>
  <si>
    <t>Wiyoko Tengah</t>
  </si>
  <si>
    <t>Playen  II</t>
  </si>
  <si>
    <t>Wonosari</t>
  </si>
  <si>
    <t>Playen</t>
  </si>
  <si>
    <t>Ngleri</t>
  </si>
  <si>
    <t>No</t>
  </si>
  <si>
    <t>I. Tanah Kas Yang Dipergunakan Untuk Pertanian</t>
  </si>
  <si>
    <t>Jumiran</t>
  </si>
  <si>
    <t>Sunarti</t>
  </si>
  <si>
    <t>Joko Mulyono</t>
  </si>
  <si>
    <t>Suharti</t>
  </si>
  <si>
    <t>Sutrisno A</t>
  </si>
  <si>
    <t>Sutrisno B</t>
  </si>
  <si>
    <t>Agus Santoso</t>
  </si>
  <si>
    <t>Yoga Adi Pratama</t>
  </si>
  <si>
    <t>Islamiyatik</t>
  </si>
  <si>
    <t>Syaebani</t>
  </si>
  <si>
    <t>Ratna Dewi Astuti</t>
  </si>
  <si>
    <t>Rahmat Hidayat</t>
  </si>
  <si>
    <t>Neni</t>
  </si>
  <si>
    <t>Heru Riswanto</t>
  </si>
  <si>
    <t>Sumilah, S.Pd.</t>
  </si>
  <si>
    <t>Asih Supatmi</t>
  </si>
  <si>
    <t>Suhartini</t>
  </si>
  <si>
    <t>Frendi Budi N</t>
  </si>
  <si>
    <t>1 lokal</t>
  </si>
  <si>
    <t>Siti Widayati/Fredi Salon</t>
  </si>
  <si>
    <t>Tahun 2016</t>
  </si>
  <si>
    <t xml:space="preserve"> Tahun 2016</t>
  </si>
  <si>
    <t xml:space="preserve">Tentang Pungutan Desa </t>
  </si>
  <si>
    <t xml:space="preserve">Tentang Pengelolaan Kekayaan Desa </t>
  </si>
  <si>
    <t>Peraturan Desa Playen</t>
  </si>
  <si>
    <t>Lampiran II</t>
  </si>
  <si>
    <t>SLB 2 Gunungkidul</t>
  </si>
  <si>
    <t>Aris Suwondo</t>
  </si>
  <si>
    <t>Kepala Desa Playen</t>
  </si>
  <si>
    <t>( S U R A H N A )</t>
  </si>
  <si>
    <t>S U R A H N A</t>
  </si>
  <si>
    <t>a.</t>
  </si>
  <si>
    <t>b.</t>
  </si>
  <si>
    <t>c.</t>
  </si>
  <si>
    <t>d.</t>
  </si>
  <si>
    <t>Ijin Membangun Permanen Kuburan</t>
  </si>
  <si>
    <t>Ijin Membangun Permanen</t>
  </si>
  <si>
    <t>Ijin Pemakaman di lokasi Pekuburan Desa</t>
  </si>
  <si>
    <t>Ijin Pemakaman di luar Pekuburan Desa</t>
  </si>
  <si>
    <t>Untuk Satu Badan (Warga Playen)</t>
  </si>
  <si>
    <t>Lampiran III</t>
  </si>
  <si>
    <t>Nomor :     Tahun 2020</t>
  </si>
  <si>
    <t>Jenis  Sewa</t>
  </si>
  <si>
    <t>Sewa Balai Desa</t>
  </si>
  <si>
    <t>Untuk Kegiatan Pendidikan, Untuk Acara Sosial</t>
  </si>
  <si>
    <t>Per buah</t>
  </si>
  <si>
    <t xml:space="preserve">Sewa Meja </t>
  </si>
  <si>
    <t>Sewa Kursi</t>
  </si>
  <si>
    <t>SMP dan SMA  PGRI  Playen</t>
  </si>
  <si>
    <t>Untuk Acara Pernikahan, Untuk Acara Parpol (kebersihan menjadi tanggungjawab pemakai)</t>
  </si>
  <si>
    <t>Nomor  2 Tahun 2020</t>
  </si>
  <si>
    <t>Nomor :  2 Tahun 2020</t>
  </si>
  <si>
    <t>sebelumnya</t>
  </si>
  <si>
    <t>Besarnya Sewa Tahun 2020</t>
  </si>
  <si>
    <t>Lampiran I Peraturan Desa Playen</t>
  </si>
  <si>
    <t>Besarnya Sewa Sebelumnya</t>
  </si>
  <si>
    <t>Nomor  2  Tahun 2020</t>
  </si>
  <si>
    <t>Lampiran IV</t>
  </si>
  <si>
    <t>Lampiran V Peraturan Desa Playen</t>
  </si>
  <si>
    <t>Sebelumnya</t>
  </si>
  <si>
    <t>Playen, 23 Januari 2020</t>
  </si>
  <si>
    <t>Playen,  23 Januari 2020</t>
  </si>
  <si>
    <t>Besarnya Sewa Tahun sebelumnya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</si>
</sst>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[$Rp-421]* #,##0.00_-;\-[$Rp-421]* #,##0.00_-;_-[$Rp-421]* &quot;-&quot;??_-;_-@_-"/>
    <numFmt numFmtId="166" formatCode="_-[$Rp-3809]* #,##0.00_-;\-[$Rp-3809]* #,##0.00_-;_-[$Rp-3809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1"/>
      <color theme="1"/>
      <name val="Bookman Old Style"/>
      <family val="1"/>
    </font>
    <font>
      <sz val="10"/>
      <name val="Bookman Old Style"/>
      <family val="1"/>
    </font>
    <font>
      <b/>
      <sz val="9"/>
      <color theme="1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2"/>
      <name val="Bookman Old Style"/>
      <family val="1"/>
    </font>
    <font>
      <sz val="12"/>
      <name val="Bookman Old Style"/>
      <family val="1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41" fontId="4" fillId="0" borderId="0" xfId="1" applyNumberFormat="1" applyFont="1" applyAlignment="1">
      <alignment vertical="center"/>
    </xf>
    <xf numFmtId="41" fontId="2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1" fontId="4" fillId="0" borderId="1" xfId="1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1" fontId="4" fillId="0" borderId="3" xfId="1" applyNumberFormat="1" applyFont="1" applyBorder="1" applyAlignment="1">
      <alignment horizontal="left" vertical="center" wrapText="1"/>
    </xf>
    <xf numFmtId="41" fontId="4" fillId="0" borderId="3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1" fontId="4" fillId="0" borderId="2" xfId="1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center" vertical="center" wrapText="1"/>
    </xf>
    <xf numFmtId="41" fontId="2" fillId="0" borderId="1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164" fontId="4" fillId="0" borderId="3" xfId="1" applyNumberFormat="1" applyFont="1" applyBorder="1" applyAlignment="1">
      <alignment horizontal="right" vertical="center" wrapText="1"/>
    </xf>
    <xf numFmtId="164" fontId="4" fillId="0" borderId="2" xfId="1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164" fontId="2" fillId="0" borderId="14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right" vertical="center" wrapText="1" indent="1"/>
    </xf>
    <xf numFmtId="164" fontId="4" fillId="0" borderId="3" xfId="1" applyNumberFormat="1" applyFont="1" applyBorder="1" applyAlignment="1">
      <alignment horizontal="right" vertical="center" wrapText="1" indent="1"/>
    </xf>
    <xf numFmtId="164" fontId="4" fillId="0" borderId="2" xfId="1" applyNumberFormat="1" applyFont="1" applyBorder="1" applyAlignment="1">
      <alignment horizontal="right" vertical="center" wrapText="1" indent="1"/>
    </xf>
    <xf numFmtId="0" fontId="5" fillId="0" borderId="2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1" fontId="2" fillId="0" borderId="29" xfId="1" applyNumberFormat="1" applyFont="1" applyBorder="1" applyAlignment="1">
      <alignment horizontal="left" vertical="center" wrapText="1" indent="1"/>
    </xf>
    <xf numFmtId="41" fontId="3" fillId="0" borderId="0" xfId="1" applyNumberFormat="1" applyFont="1" applyAlignment="1">
      <alignment horizontal="left" vertical="center" inden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 indent="1"/>
    </xf>
    <xf numFmtId="41" fontId="3" fillId="0" borderId="1" xfId="1" applyNumberFormat="1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 indent="1"/>
    </xf>
    <xf numFmtId="41" fontId="3" fillId="0" borderId="3" xfId="1" applyNumberFormat="1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 indent="1"/>
    </xf>
    <xf numFmtId="41" fontId="3" fillId="0" borderId="2" xfId="1" applyNumberFormat="1" applyFont="1" applyBorder="1" applyAlignment="1">
      <alignment horizontal="left" vertical="center" wrapText="1" indent="1"/>
    </xf>
    <xf numFmtId="164" fontId="7" fillId="0" borderId="14" xfId="1" applyNumberFormat="1" applyFont="1" applyBorder="1" applyAlignment="1">
      <alignment horizontal="right" vertical="center" wrapText="1" indent="1"/>
    </xf>
    <xf numFmtId="0" fontId="8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6" fillId="0" borderId="10" xfId="1" applyNumberFormat="1" applyFont="1" applyBorder="1" applyAlignment="1">
      <alignment horizontal="left" vertical="center" wrapText="1"/>
    </xf>
    <xf numFmtId="41" fontId="6" fillId="0" borderId="12" xfId="1" applyNumberFormat="1" applyFont="1" applyBorder="1" applyAlignment="1">
      <alignment horizontal="left" vertical="center" wrapText="1"/>
    </xf>
    <xf numFmtId="41" fontId="6" fillId="0" borderId="12" xfId="0" applyNumberFormat="1" applyFont="1" applyBorder="1" applyAlignment="1">
      <alignment horizontal="left" vertical="center" wrapText="1"/>
    </xf>
    <xf numFmtId="41" fontId="6" fillId="0" borderId="8" xfId="1" applyNumberFormat="1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indent="1"/>
    </xf>
    <xf numFmtId="41" fontId="8" fillId="0" borderId="10" xfId="1" applyNumberFormat="1" applyFont="1" applyBorder="1" applyAlignment="1">
      <alignment horizontal="left" vertical="center" wrapText="1" indent="1"/>
    </xf>
    <xf numFmtId="41" fontId="8" fillId="0" borderId="12" xfId="1" applyNumberFormat="1" applyFont="1" applyBorder="1" applyAlignment="1">
      <alignment horizontal="left" vertical="center" wrapText="1" indent="1"/>
    </xf>
    <xf numFmtId="41" fontId="8" fillId="0" borderId="8" xfId="1" applyNumberFormat="1" applyFont="1" applyBorder="1" applyAlignment="1">
      <alignment horizontal="left" vertical="center" wrapText="1" indent="1"/>
    </xf>
    <xf numFmtId="41" fontId="10" fillId="0" borderId="30" xfId="1" applyNumberFormat="1" applyFont="1" applyBorder="1" applyAlignment="1">
      <alignment horizontal="left" vertical="center" wrapText="1" indent="1"/>
    </xf>
    <xf numFmtId="164" fontId="8" fillId="0" borderId="0" xfId="1" applyNumberFormat="1" applyFont="1" applyAlignment="1">
      <alignment horizontal="left" vertical="center" indent="1"/>
    </xf>
    <xf numFmtId="164" fontId="6" fillId="0" borderId="0" xfId="1" applyNumberFormat="1" applyFont="1" applyAlignment="1">
      <alignment vertical="center"/>
    </xf>
    <xf numFmtId="164" fontId="6" fillId="0" borderId="10" xfId="1" applyNumberFormat="1" applyFont="1" applyBorder="1" applyAlignment="1">
      <alignment horizontal="right" vertical="center" wrapText="1" indent="1"/>
    </xf>
    <xf numFmtId="164" fontId="6" fillId="0" borderId="12" xfId="1" applyNumberFormat="1" applyFont="1" applyBorder="1" applyAlignment="1">
      <alignment horizontal="right" vertical="center" wrapText="1" indent="1"/>
    </xf>
    <xf numFmtId="164" fontId="6" fillId="0" borderId="8" xfId="1" applyNumberFormat="1" applyFont="1" applyBorder="1" applyAlignment="1">
      <alignment horizontal="right" vertical="center" wrapText="1" indent="1"/>
    </xf>
    <xf numFmtId="164" fontId="11" fillId="0" borderId="15" xfId="1" applyNumberFormat="1" applyFont="1" applyBorder="1" applyAlignment="1">
      <alignment horizontal="right" vertical="center" wrapText="1" indent="1"/>
    </xf>
    <xf numFmtId="0" fontId="5" fillId="0" borderId="0" xfId="0" applyFont="1" applyAlignment="1">
      <alignment horizontal="left" vertical="center" indent="6"/>
    </xf>
    <xf numFmtId="0" fontId="4" fillId="0" borderId="25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center" vertical="center" wrapText="1"/>
    </xf>
    <xf numFmtId="41" fontId="4" fillId="0" borderId="25" xfId="1" applyNumberFormat="1" applyFont="1" applyBorder="1" applyAlignment="1">
      <alignment horizontal="left" vertical="center" wrapText="1"/>
    </xf>
    <xf numFmtId="41" fontId="6" fillId="0" borderId="26" xfId="1" applyNumberFormat="1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 wrapText="1"/>
    </xf>
    <xf numFmtId="41" fontId="4" fillId="0" borderId="35" xfId="1" applyNumberFormat="1" applyFont="1" applyBorder="1" applyAlignment="1">
      <alignment horizontal="left" vertical="center" wrapText="1"/>
    </xf>
    <xf numFmtId="41" fontId="6" fillId="0" borderId="36" xfId="1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4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1" fontId="12" fillId="0" borderId="0" xfId="1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1" fontId="15" fillId="0" borderId="0" xfId="1" applyNumberFormat="1" applyFont="1" applyAlignment="1">
      <alignment horizontal="left" vertical="center"/>
    </xf>
    <xf numFmtId="0" fontId="13" fillId="0" borderId="27" xfId="1" applyNumberFormat="1" applyFont="1" applyBorder="1" applyAlignment="1">
      <alignment horizontal="center" vertical="center" wrapText="1"/>
    </xf>
    <xf numFmtId="0" fontId="14" fillId="0" borderId="27" xfId="1" applyNumberFormat="1" applyFont="1" applyBorder="1" applyAlignment="1">
      <alignment horizontal="center" vertical="center" wrapText="1"/>
    </xf>
    <xf numFmtId="41" fontId="13" fillId="0" borderId="1" xfId="1" applyNumberFormat="1" applyFont="1" applyBorder="1" applyAlignment="1">
      <alignment horizontal="right" vertical="center" wrapText="1" indent="1"/>
    </xf>
    <xf numFmtId="165" fontId="14" fillId="0" borderId="1" xfId="1" applyNumberFormat="1" applyFont="1" applyBorder="1" applyAlignment="1">
      <alignment horizontal="righ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41" fontId="13" fillId="0" borderId="3" xfId="1" applyNumberFormat="1" applyFont="1" applyBorder="1" applyAlignment="1">
      <alignment horizontal="right" vertical="center" wrapText="1" indent="1"/>
    </xf>
    <xf numFmtId="0" fontId="12" fillId="0" borderId="12" xfId="0" applyFont="1" applyBorder="1" applyAlignment="1">
      <alignment horizontal="left" vertical="center" wrapText="1" indent="1"/>
    </xf>
    <xf numFmtId="41" fontId="13" fillId="0" borderId="35" xfId="1" applyNumberFormat="1" applyFont="1" applyBorder="1" applyAlignment="1">
      <alignment horizontal="right" vertical="center" wrapText="1" indent="1"/>
    </xf>
    <xf numFmtId="0" fontId="12" fillId="0" borderId="36" xfId="0" applyFont="1" applyBorder="1" applyAlignment="1">
      <alignment horizontal="left" vertical="center" wrapText="1" indent="1"/>
    </xf>
    <xf numFmtId="41" fontId="12" fillId="0" borderId="0" xfId="1" applyNumberFormat="1" applyFont="1" applyAlignment="1">
      <alignment vertical="center"/>
    </xf>
    <xf numFmtId="41" fontId="15" fillId="0" borderId="0" xfId="1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45" xfId="0" applyFont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0" fontId="12" fillId="0" borderId="48" xfId="0" applyFont="1" applyBorder="1" applyAlignment="1">
      <alignment horizontal="right" vertical="center" wrapText="1"/>
    </xf>
    <xf numFmtId="0" fontId="12" fillId="0" borderId="49" xfId="0" applyFont="1" applyBorder="1" applyAlignment="1">
      <alignment horizontal="right" vertical="center" wrapText="1"/>
    </xf>
    <xf numFmtId="166" fontId="14" fillId="0" borderId="3" xfId="1" applyNumberFormat="1" applyFont="1" applyBorder="1" applyAlignment="1">
      <alignment horizontal="center" vertical="center" wrapText="1"/>
    </xf>
    <xf numFmtId="166" fontId="14" fillId="0" borderId="35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indent="11"/>
    </xf>
    <xf numFmtId="41" fontId="10" fillId="0" borderId="1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1" fontId="6" fillId="0" borderId="50" xfId="1" applyNumberFormat="1" applyFont="1" applyBorder="1" applyAlignment="1">
      <alignment horizontal="left" vertical="center" wrapText="1"/>
    </xf>
    <xf numFmtId="41" fontId="6" fillId="0" borderId="51" xfId="1" applyNumberFormat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right" vertical="center" wrapText="1" indent="1"/>
    </xf>
    <xf numFmtId="164" fontId="6" fillId="0" borderId="3" xfId="1" applyNumberFormat="1" applyFont="1" applyBorder="1" applyAlignment="1">
      <alignment horizontal="right" vertical="center" wrapText="1" indent="1"/>
    </xf>
    <xf numFmtId="164" fontId="6" fillId="0" borderId="2" xfId="1" applyNumberFormat="1" applyFont="1" applyBorder="1" applyAlignment="1">
      <alignment horizontal="right" vertical="center" wrapText="1" indent="1"/>
    </xf>
    <xf numFmtId="164" fontId="11" fillId="0" borderId="14" xfId="1" applyNumberFormat="1" applyFont="1" applyBorder="1" applyAlignment="1">
      <alignment horizontal="right" vertical="center" wrapText="1" indent="1"/>
    </xf>
    <xf numFmtId="41" fontId="8" fillId="0" borderId="1" xfId="1" applyNumberFormat="1" applyFont="1" applyBorder="1" applyAlignment="1">
      <alignment horizontal="left" vertical="center" wrapText="1" indent="1"/>
    </xf>
    <xf numFmtId="41" fontId="8" fillId="0" borderId="3" xfId="1" applyNumberFormat="1" applyFont="1" applyBorder="1" applyAlignment="1">
      <alignment horizontal="left" vertical="center" wrapText="1" indent="1"/>
    </xf>
    <xf numFmtId="41" fontId="8" fillId="0" borderId="2" xfId="1" applyNumberFormat="1" applyFont="1" applyBorder="1" applyAlignment="1">
      <alignment horizontal="left" vertical="center" wrapText="1" indent="1"/>
    </xf>
    <xf numFmtId="41" fontId="10" fillId="0" borderId="29" xfId="1" applyNumberFormat="1" applyFont="1" applyBorder="1" applyAlignment="1">
      <alignment horizontal="left" vertical="center" wrapText="1" indent="1"/>
    </xf>
    <xf numFmtId="0" fontId="13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165" fontId="14" fillId="0" borderId="47" xfId="1" applyNumberFormat="1" applyFont="1" applyBorder="1" applyAlignment="1">
      <alignment horizontal="righ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12" fillId="0" borderId="45" xfId="0" applyFont="1" applyBorder="1" applyAlignment="1">
      <alignment horizontal="left" vertical="center" wrapText="1" indent="1"/>
    </xf>
    <xf numFmtId="0" fontId="12" fillId="0" borderId="46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41" fontId="13" fillId="0" borderId="25" xfId="1" applyNumberFormat="1" applyFont="1" applyBorder="1" applyAlignment="1">
      <alignment horizontal="right" vertical="center" wrapText="1" indent="1"/>
    </xf>
    <xf numFmtId="0" fontId="13" fillId="0" borderId="4" xfId="1" applyNumberFormat="1" applyFont="1" applyBorder="1" applyAlignment="1">
      <alignment horizontal="center" vertical="center" wrapText="1"/>
    </xf>
    <xf numFmtId="0" fontId="14" fillId="0" borderId="4" xfId="1" applyNumberFormat="1" applyFont="1" applyBorder="1" applyAlignment="1">
      <alignment horizontal="center" vertical="center" wrapText="1"/>
    </xf>
    <xf numFmtId="166" fontId="8" fillId="0" borderId="25" xfId="1" applyNumberFormat="1" applyFont="1" applyBorder="1" applyAlignment="1">
      <alignment horizontal="center" vertical="center" wrapText="1"/>
    </xf>
    <xf numFmtId="166" fontId="8" fillId="0" borderId="3" xfId="1" applyNumberFormat="1" applyFont="1" applyBorder="1" applyAlignment="1">
      <alignment horizontal="center" vertical="center" wrapText="1"/>
    </xf>
    <xf numFmtId="166" fontId="8" fillId="0" borderId="35" xfId="1" applyNumberFormat="1" applyFont="1" applyBorder="1" applyAlignment="1">
      <alignment horizontal="center" vertical="center" wrapText="1"/>
    </xf>
    <xf numFmtId="41" fontId="14" fillId="0" borderId="0" xfId="1" applyNumberFormat="1" applyFont="1" applyAlignment="1">
      <alignment horizontal="center" vertical="center"/>
    </xf>
    <xf numFmtId="41" fontId="15" fillId="0" borderId="0" xfId="1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41" fontId="13" fillId="0" borderId="37" xfId="1" applyNumberFormat="1" applyFont="1" applyBorder="1" applyAlignment="1">
      <alignment horizontal="center" vertical="center" wrapText="1"/>
    </xf>
    <xf numFmtId="41" fontId="13" fillId="0" borderId="38" xfId="1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left" vertical="center" wrapText="1" indent="1"/>
    </xf>
    <xf numFmtId="0" fontId="12" fillId="0" borderId="44" xfId="0" applyFont="1" applyBorder="1" applyAlignment="1">
      <alignment horizontal="left" vertical="center" wrapText="1" inden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41" fontId="13" fillId="0" borderId="17" xfId="1" applyNumberFormat="1" applyFont="1" applyBorder="1" applyAlignment="1">
      <alignment horizontal="center" vertical="center" wrapText="1"/>
    </xf>
    <xf numFmtId="41" fontId="13" fillId="0" borderId="4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1" fontId="5" fillId="0" borderId="19" xfId="1" applyNumberFormat="1" applyFont="1" applyBorder="1" applyAlignment="1">
      <alignment horizontal="center" vertical="center" wrapText="1"/>
    </xf>
    <xf numFmtId="41" fontId="5" fillId="0" borderId="21" xfId="1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right" vertical="center" wrapText="1" indent="1"/>
    </xf>
    <xf numFmtId="0" fontId="2" fillId="0" borderId="32" xfId="0" applyFont="1" applyBorder="1" applyAlignment="1">
      <alignment horizontal="right" vertical="center" wrapText="1" indent="1"/>
    </xf>
    <xf numFmtId="0" fontId="2" fillId="0" borderId="33" xfId="0" applyFont="1" applyBorder="1" applyAlignment="1">
      <alignment horizontal="right" vertical="center" wrapText="1" indent="1"/>
    </xf>
    <xf numFmtId="0" fontId="5" fillId="0" borderId="0" xfId="0" applyFont="1" applyAlignment="1">
      <alignment horizontal="left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1" fontId="5" fillId="0" borderId="17" xfId="1" applyNumberFormat="1" applyFont="1" applyBorder="1" applyAlignment="1">
      <alignment horizontal="center" vertical="center" wrapText="1"/>
    </xf>
    <xf numFmtId="41" fontId="5" fillId="0" borderId="4" xfId="1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left" vertical="center" wrapText="1" indent="1"/>
    </xf>
    <xf numFmtId="0" fontId="4" fillId="0" borderId="25" xfId="0" applyNumberFormat="1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164" fontId="6" fillId="0" borderId="12" xfId="1" applyNumberFormat="1" applyFont="1" applyBorder="1" applyAlignment="1">
      <alignment horizontal="right" vertical="center" wrapText="1" indent="1"/>
    </xf>
    <xf numFmtId="164" fontId="2" fillId="0" borderId="19" xfId="1" applyNumberFormat="1" applyFont="1" applyBorder="1" applyAlignment="1">
      <alignment horizontal="center" vertical="center" wrapText="1"/>
    </xf>
    <xf numFmtId="164" fontId="2" fillId="0" borderId="21" xfId="1" applyNumberFormat="1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right" vertical="center" wrapText="1" indent="1"/>
    </xf>
    <xf numFmtId="164" fontId="4" fillId="0" borderId="23" xfId="1" applyNumberFormat="1" applyFont="1" applyBorder="1" applyAlignment="1">
      <alignment horizontal="right" vertical="center" wrapText="1" indent="1"/>
    </xf>
    <xf numFmtId="164" fontId="4" fillId="0" borderId="25" xfId="1" applyNumberFormat="1" applyFont="1" applyBorder="1" applyAlignment="1">
      <alignment horizontal="right" vertical="center" wrapText="1" indent="1"/>
    </xf>
    <xf numFmtId="164" fontId="2" fillId="0" borderId="17" xfId="1" applyNumberFormat="1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1" fontId="10" fillId="0" borderId="19" xfId="1" applyNumberFormat="1" applyFont="1" applyBorder="1" applyAlignment="1">
      <alignment horizontal="center" vertical="center" wrapText="1"/>
    </xf>
    <xf numFmtId="41" fontId="10" fillId="0" borderId="21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workbookViewId="0">
      <selection activeCell="E15" sqref="E15:G15"/>
    </sheetView>
  </sheetViews>
  <sheetFormatPr defaultRowHeight="15.75"/>
  <cols>
    <col min="1" max="1" width="5.28515625" style="92" customWidth="1"/>
    <col min="2" max="2" width="4.140625" style="110" customWidth="1"/>
    <col min="3" max="3" width="49.7109375" style="92" customWidth="1"/>
    <col min="4" max="4" width="13.7109375" style="108" hidden="1" customWidth="1"/>
    <col min="5" max="6" width="23.5703125" style="109" customWidth="1"/>
    <col min="7" max="7" width="30.28515625" style="92" customWidth="1"/>
    <col min="8" max="16384" width="9.140625" style="92"/>
  </cols>
  <sheetData>
    <row r="1" spans="1:10" ht="17.25" customHeight="1">
      <c r="C1" s="93"/>
      <c r="D1" s="93"/>
      <c r="E1" s="117" t="s">
        <v>161</v>
      </c>
      <c r="F1" s="117"/>
    </row>
    <row r="2" spans="1:10" ht="17.25" customHeight="1">
      <c r="C2" s="93"/>
      <c r="D2" s="93"/>
      <c r="E2" s="117" t="s">
        <v>157</v>
      </c>
      <c r="F2" s="117"/>
    </row>
    <row r="3" spans="1:10" ht="17.25" customHeight="1">
      <c r="A3" s="94"/>
      <c r="B3" s="93"/>
      <c r="C3" s="95"/>
      <c r="D3" s="96"/>
      <c r="E3" s="117" t="s">
        <v>129</v>
      </c>
      <c r="F3" s="117"/>
    </row>
    <row r="4" spans="1:10" ht="14.1" customHeight="1">
      <c r="A4" s="94"/>
      <c r="B4" s="93"/>
      <c r="C4" s="95"/>
      <c r="D4" s="96"/>
      <c r="E4" s="97"/>
      <c r="F4" s="97"/>
    </row>
    <row r="5" spans="1:10" ht="14.1" customHeight="1">
      <c r="A5" s="147" t="s">
        <v>0</v>
      </c>
      <c r="B5" s="147"/>
      <c r="C5" s="147"/>
      <c r="D5" s="147"/>
      <c r="E5" s="147"/>
      <c r="F5" s="147"/>
      <c r="G5" s="147"/>
      <c r="J5" s="94"/>
    </row>
    <row r="6" spans="1:10" ht="14.1" customHeight="1" thickBot="1">
      <c r="A6" s="94"/>
      <c r="B6" s="93"/>
      <c r="C6" s="95"/>
      <c r="D6" s="96"/>
      <c r="E6" s="98"/>
      <c r="F6" s="98"/>
      <c r="G6" s="95"/>
      <c r="J6" s="94"/>
    </row>
    <row r="7" spans="1:10" ht="21.75" customHeight="1" thickTop="1">
      <c r="A7" s="153" t="s">
        <v>1</v>
      </c>
      <c r="B7" s="159" t="s">
        <v>2</v>
      </c>
      <c r="C7" s="160"/>
      <c r="D7" s="151" t="s">
        <v>9</v>
      </c>
      <c r="E7" s="152"/>
      <c r="F7" s="163" t="s">
        <v>160</v>
      </c>
      <c r="G7" s="155" t="s">
        <v>3</v>
      </c>
    </row>
    <row r="8" spans="1:10" ht="24.75" customHeight="1" thickBot="1">
      <c r="A8" s="154"/>
      <c r="B8" s="161"/>
      <c r="C8" s="162"/>
      <c r="D8" s="99" t="s">
        <v>128</v>
      </c>
      <c r="E8" s="100" t="s">
        <v>159</v>
      </c>
      <c r="F8" s="164"/>
      <c r="G8" s="156"/>
    </row>
    <row r="9" spans="1:10" ht="27.75" customHeight="1">
      <c r="A9" s="148">
        <v>1</v>
      </c>
      <c r="B9" s="157" t="s">
        <v>4</v>
      </c>
      <c r="C9" s="158"/>
      <c r="D9" s="101"/>
      <c r="E9" s="102"/>
      <c r="F9" s="134"/>
      <c r="G9" s="103"/>
    </row>
    <row r="10" spans="1:10" ht="31.5">
      <c r="A10" s="149"/>
      <c r="B10" s="113" t="s">
        <v>138</v>
      </c>
      <c r="C10" s="111" t="s">
        <v>142</v>
      </c>
      <c r="D10" s="104">
        <v>150000</v>
      </c>
      <c r="E10" s="115">
        <v>150000</v>
      </c>
      <c r="F10" s="115">
        <v>150000</v>
      </c>
      <c r="G10" s="105" t="s">
        <v>146</v>
      </c>
    </row>
    <row r="11" spans="1:10" ht="31.5">
      <c r="A11" s="149"/>
      <c r="B11" s="113" t="s">
        <v>139</v>
      </c>
      <c r="C11" s="111" t="s">
        <v>143</v>
      </c>
      <c r="D11" s="104">
        <v>250000</v>
      </c>
      <c r="E11" s="115">
        <v>300000</v>
      </c>
      <c r="F11" s="115">
        <v>500000</v>
      </c>
      <c r="G11" s="105" t="s">
        <v>56</v>
      </c>
    </row>
    <row r="12" spans="1:10" ht="31.5">
      <c r="A12" s="149"/>
      <c r="B12" s="113" t="s">
        <v>140</v>
      </c>
      <c r="C12" s="111" t="s">
        <v>144</v>
      </c>
      <c r="D12" s="104">
        <v>200000</v>
      </c>
      <c r="E12" s="115">
        <v>300000</v>
      </c>
      <c r="F12" s="115">
        <v>500000</v>
      </c>
      <c r="G12" s="105" t="s">
        <v>56</v>
      </c>
    </row>
    <row r="13" spans="1:10" ht="32.25" thickBot="1">
      <c r="A13" s="150"/>
      <c r="B13" s="114" t="s">
        <v>141</v>
      </c>
      <c r="C13" s="112" t="s">
        <v>145</v>
      </c>
      <c r="D13" s="106">
        <v>100000</v>
      </c>
      <c r="E13" s="116">
        <v>100000</v>
      </c>
      <c r="F13" s="116">
        <v>100000</v>
      </c>
      <c r="G13" s="107" t="s">
        <v>57</v>
      </c>
    </row>
    <row r="14" spans="1:10" ht="16.5" thickTop="1"/>
    <row r="15" spans="1:10" ht="12.75" customHeight="1">
      <c r="E15" s="146" t="s">
        <v>167</v>
      </c>
      <c r="F15" s="146"/>
      <c r="G15" s="146"/>
    </row>
    <row r="16" spans="1:10" ht="12.75" customHeight="1">
      <c r="E16" s="146" t="s">
        <v>135</v>
      </c>
      <c r="F16" s="146"/>
      <c r="G16" s="146"/>
    </row>
    <row r="17" spans="5:7" s="92" customFormat="1" ht="12.75" customHeight="1">
      <c r="E17" s="146"/>
      <c r="F17" s="146"/>
      <c r="G17" s="146"/>
    </row>
    <row r="18" spans="5:7" s="92" customFormat="1" ht="12.75" customHeight="1">
      <c r="E18" s="146"/>
      <c r="F18" s="146"/>
      <c r="G18" s="146"/>
    </row>
    <row r="19" spans="5:7" s="92" customFormat="1" ht="12.75" customHeight="1">
      <c r="E19" s="146"/>
      <c r="F19" s="146"/>
      <c r="G19" s="146"/>
    </row>
    <row r="20" spans="5:7" s="92" customFormat="1" ht="12.75" customHeight="1">
      <c r="E20" s="145" t="s">
        <v>137</v>
      </c>
      <c r="F20" s="145"/>
      <c r="G20" s="145"/>
    </row>
  </sheetData>
  <mergeCells count="14">
    <mergeCell ref="A5:G5"/>
    <mergeCell ref="A9:A13"/>
    <mergeCell ref="D7:E7"/>
    <mergeCell ref="A7:A8"/>
    <mergeCell ref="G7:G8"/>
    <mergeCell ref="B9:C9"/>
    <mergeCell ref="B7:C8"/>
    <mergeCell ref="F7:F8"/>
    <mergeCell ref="E20:G20"/>
    <mergeCell ref="E15:G15"/>
    <mergeCell ref="E16:G16"/>
    <mergeCell ref="E17:G17"/>
    <mergeCell ref="E18:G18"/>
    <mergeCell ref="E19:G19"/>
  </mergeCells>
  <pageMargins left="0.25" right="0.33" top="0.89" bottom="0.75" header="0.3" footer="0.3"/>
  <pageSetup paperSize="256" scale="75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5"/>
  <sheetViews>
    <sheetView showGridLines="0" topLeftCell="A3" workbookViewId="0">
      <selection activeCell="F43" sqref="F43:I43"/>
    </sheetView>
  </sheetViews>
  <sheetFormatPr defaultRowHeight="15"/>
  <cols>
    <col min="1" max="1" width="4" style="1" customWidth="1"/>
    <col min="2" max="2" width="18.28515625" style="1" customWidth="1"/>
    <col min="3" max="3" width="11.7109375" style="1" customWidth="1"/>
    <col min="4" max="6" width="7.7109375" style="5" customWidth="1"/>
    <col min="7" max="7" width="7.7109375" style="1" customWidth="1"/>
    <col min="8" max="8" width="15.140625" style="43" hidden="1" customWidth="1"/>
    <col min="9" max="10" width="17" style="77" customWidth="1"/>
    <col min="11" max="11" width="11.5703125" style="1" customWidth="1"/>
    <col min="12" max="12" width="10.5703125" style="1" bestFit="1" customWidth="1"/>
    <col min="13" max="16384" width="9.140625" style="1"/>
  </cols>
  <sheetData>
    <row r="1" spans="1:15" ht="15.95" customHeight="1">
      <c r="B1" s="9"/>
      <c r="C1" s="9"/>
      <c r="D1" s="9"/>
      <c r="E1" s="4" t="s">
        <v>132</v>
      </c>
      <c r="H1" s="9"/>
      <c r="I1" s="69"/>
      <c r="J1" s="69"/>
    </row>
    <row r="2" spans="1:15" ht="15.95" customHeight="1">
      <c r="B2" s="9"/>
      <c r="C2" s="9"/>
      <c r="D2" s="9"/>
      <c r="E2" s="4" t="s">
        <v>131</v>
      </c>
      <c r="H2" s="9"/>
      <c r="I2" s="69"/>
      <c r="J2" s="69"/>
    </row>
    <row r="3" spans="1:15" ht="15.95" customHeight="1">
      <c r="B3" s="9"/>
      <c r="C3" s="9"/>
      <c r="D3" s="9"/>
      <c r="E3" s="4" t="s">
        <v>158</v>
      </c>
      <c r="H3" s="9"/>
      <c r="I3" s="69"/>
      <c r="J3" s="69"/>
    </row>
    <row r="4" spans="1:15" ht="15.95" customHeight="1">
      <c r="B4" s="9"/>
      <c r="C4" s="9"/>
      <c r="D4" s="9"/>
      <c r="E4" s="4" t="s">
        <v>130</v>
      </c>
      <c r="H4" s="9"/>
      <c r="I4" s="69"/>
      <c r="J4" s="69"/>
    </row>
    <row r="5" spans="1:15" ht="7.5" customHeight="1">
      <c r="A5" s="165"/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  <c r="N5" s="2"/>
      <c r="O5" s="2"/>
    </row>
    <row r="6" spans="1:15" ht="15.95" customHeight="1">
      <c r="A6" s="172" t="s">
        <v>106</v>
      </c>
      <c r="B6" s="172"/>
      <c r="C6" s="172"/>
      <c r="D6" s="172"/>
      <c r="E6" s="172"/>
      <c r="F6" s="172"/>
      <c r="G6" s="172"/>
      <c r="H6" s="172"/>
      <c r="I6" s="172"/>
      <c r="J6" s="1"/>
    </row>
    <row r="7" spans="1:15" ht="12" customHeight="1" thickBot="1">
      <c r="A7" s="172"/>
      <c r="B7" s="172"/>
      <c r="C7" s="172"/>
      <c r="D7" s="172"/>
      <c r="E7" s="172"/>
      <c r="F7" s="172"/>
      <c r="G7" s="172"/>
      <c r="H7" s="172"/>
      <c r="I7" s="72"/>
      <c r="J7" s="72"/>
    </row>
    <row r="8" spans="1:15" ht="22.5" customHeight="1" thickTop="1">
      <c r="A8" s="176" t="s">
        <v>105</v>
      </c>
      <c r="B8" s="178" t="s">
        <v>6</v>
      </c>
      <c r="C8" s="178" t="s">
        <v>7</v>
      </c>
      <c r="D8" s="173" t="s">
        <v>8</v>
      </c>
      <c r="E8" s="174"/>
      <c r="F8" s="174"/>
      <c r="G8" s="175"/>
      <c r="H8" s="180" t="s">
        <v>162</v>
      </c>
      <c r="I8" s="180"/>
      <c r="J8" s="167" t="s">
        <v>160</v>
      </c>
    </row>
    <row r="9" spans="1:15" ht="33" customHeight="1" thickBot="1">
      <c r="A9" s="177"/>
      <c r="B9" s="179"/>
      <c r="C9" s="179"/>
      <c r="D9" s="41" t="s">
        <v>10</v>
      </c>
      <c r="E9" s="41" t="s">
        <v>11</v>
      </c>
      <c r="F9" s="41" t="s">
        <v>12</v>
      </c>
      <c r="G9" s="41" t="s">
        <v>35</v>
      </c>
      <c r="H9" s="181"/>
      <c r="I9" s="181"/>
      <c r="J9" s="168"/>
    </row>
    <row r="10" spans="1:15" ht="20.25" customHeight="1">
      <c r="A10" s="44">
        <v>1</v>
      </c>
      <c r="B10" s="45" t="s">
        <v>13</v>
      </c>
      <c r="C10" s="45" t="s">
        <v>21</v>
      </c>
      <c r="D10" s="46" t="s">
        <v>28</v>
      </c>
      <c r="E10" s="46">
        <v>77</v>
      </c>
      <c r="F10" s="46" t="s">
        <v>29</v>
      </c>
      <c r="G10" s="47">
        <v>750</v>
      </c>
      <c r="H10" s="48">
        <v>350000</v>
      </c>
      <c r="I10" s="126">
        <v>350000</v>
      </c>
      <c r="J10" s="73">
        <v>500000</v>
      </c>
    </row>
    <row r="11" spans="1:15" ht="20.25" customHeight="1">
      <c r="A11" s="49">
        <v>2</v>
      </c>
      <c r="B11" s="50" t="s">
        <v>82</v>
      </c>
      <c r="C11" s="50" t="s">
        <v>21</v>
      </c>
      <c r="D11" s="51" t="s">
        <v>28</v>
      </c>
      <c r="E11" s="51">
        <v>77</v>
      </c>
      <c r="F11" s="51" t="s">
        <v>29</v>
      </c>
      <c r="G11" s="52">
        <v>750</v>
      </c>
      <c r="H11" s="53">
        <v>350000</v>
      </c>
      <c r="I11" s="127">
        <v>350000</v>
      </c>
      <c r="J11" s="74">
        <v>500000</v>
      </c>
    </row>
    <row r="12" spans="1:15" ht="20.25" customHeight="1">
      <c r="A12" s="49">
        <v>3</v>
      </c>
      <c r="B12" s="50" t="s">
        <v>107</v>
      </c>
      <c r="C12" s="50" t="s">
        <v>21</v>
      </c>
      <c r="D12" s="51" t="s">
        <v>28</v>
      </c>
      <c r="E12" s="51">
        <v>77</v>
      </c>
      <c r="F12" s="51" t="s">
        <v>29</v>
      </c>
      <c r="G12" s="52">
        <v>750</v>
      </c>
      <c r="H12" s="53">
        <v>350000</v>
      </c>
      <c r="I12" s="127">
        <v>350000</v>
      </c>
      <c r="J12" s="74">
        <v>500000</v>
      </c>
    </row>
    <row r="13" spans="1:15" ht="20.25" customHeight="1">
      <c r="A13" s="49">
        <v>4</v>
      </c>
      <c r="B13" s="50" t="s">
        <v>14</v>
      </c>
      <c r="C13" s="50" t="s">
        <v>21</v>
      </c>
      <c r="D13" s="51" t="s">
        <v>28</v>
      </c>
      <c r="E13" s="51">
        <v>77</v>
      </c>
      <c r="F13" s="51" t="s">
        <v>29</v>
      </c>
      <c r="G13" s="52">
        <v>750</v>
      </c>
      <c r="H13" s="53">
        <v>350000</v>
      </c>
      <c r="I13" s="127">
        <v>350000</v>
      </c>
      <c r="J13" s="74">
        <v>500000</v>
      </c>
    </row>
    <row r="14" spans="1:15" ht="20.25" customHeight="1">
      <c r="A14" s="49">
        <v>5</v>
      </c>
      <c r="B14" s="50" t="s">
        <v>15</v>
      </c>
      <c r="C14" s="50" t="s">
        <v>21</v>
      </c>
      <c r="D14" s="51" t="s">
        <v>28</v>
      </c>
      <c r="E14" s="51">
        <v>77</v>
      </c>
      <c r="F14" s="51" t="s">
        <v>29</v>
      </c>
      <c r="G14" s="52">
        <v>750</v>
      </c>
      <c r="H14" s="53">
        <v>350000</v>
      </c>
      <c r="I14" s="127">
        <v>350000</v>
      </c>
      <c r="J14" s="74">
        <v>500000</v>
      </c>
    </row>
    <row r="15" spans="1:15" ht="20.25" customHeight="1">
      <c r="A15" s="49">
        <v>6</v>
      </c>
      <c r="B15" s="50" t="s">
        <v>16</v>
      </c>
      <c r="C15" s="50" t="s">
        <v>21</v>
      </c>
      <c r="D15" s="51" t="s">
        <v>28</v>
      </c>
      <c r="E15" s="51">
        <v>77</v>
      </c>
      <c r="F15" s="51" t="s">
        <v>29</v>
      </c>
      <c r="G15" s="52">
        <v>750</v>
      </c>
      <c r="H15" s="53">
        <v>350000</v>
      </c>
      <c r="I15" s="127">
        <v>350000</v>
      </c>
      <c r="J15" s="74">
        <v>500000</v>
      </c>
    </row>
    <row r="16" spans="1:15" ht="20.25" customHeight="1">
      <c r="A16" s="49">
        <v>7</v>
      </c>
      <c r="B16" s="50" t="s">
        <v>17</v>
      </c>
      <c r="C16" s="50" t="s">
        <v>21</v>
      </c>
      <c r="D16" s="51" t="s">
        <v>28</v>
      </c>
      <c r="E16" s="51">
        <v>77</v>
      </c>
      <c r="F16" s="51" t="s">
        <v>29</v>
      </c>
      <c r="G16" s="52">
        <v>850</v>
      </c>
      <c r="H16" s="53">
        <v>350000</v>
      </c>
      <c r="I16" s="127">
        <v>350000</v>
      </c>
      <c r="J16" s="74">
        <v>500000</v>
      </c>
    </row>
    <row r="17" spans="1:12" ht="20.25" customHeight="1">
      <c r="A17" s="49">
        <v>8</v>
      </c>
      <c r="B17" s="50" t="s">
        <v>108</v>
      </c>
      <c r="C17" s="50" t="s">
        <v>21</v>
      </c>
      <c r="D17" s="51" t="s">
        <v>28</v>
      </c>
      <c r="E17" s="51">
        <v>77</v>
      </c>
      <c r="F17" s="51" t="s">
        <v>29</v>
      </c>
      <c r="G17" s="52">
        <v>750</v>
      </c>
      <c r="H17" s="53">
        <v>350000</v>
      </c>
      <c r="I17" s="127">
        <v>350000</v>
      </c>
      <c r="J17" s="74">
        <v>500000</v>
      </c>
    </row>
    <row r="18" spans="1:12" ht="20.25" customHeight="1">
      <c r="A18" s="49">
        <v>9</v>
      </c>
      <c r="B18" s="50" t="s">
        <v>79</v>
      </c>
      <c r="C18" s="50" t="s">
        <v>22</v>
      </c>
      <c r="D18" s="51" t="s">
        <v>28</v>
      </c>
      <c r="E18" s="51">
        <v>77</v>
      </c>
      <c r="F18" s="51" t="s">
        <v>29</v>
      </c>
      <c r="G18" s="52">
        <v>460</v>
      </c>
      <c r="H18" s="53">
        <v>250000</v>
      </c>
      <c r="I18" s="127">
        <v>250000</v>
      </c>
      <c r="J18" s="74">
        <v>400000</v>
      </c>
    </row>
    <row r="19" spans="1:12" ht="20.25" customHeight="1">
      <c r="A19" s="49">
        <v>10</v>
      </c>
      <c r="B19" s="50" t="s">
        <v>80</v>
      </c>
      <c r="C19" s="50" t="s">
        <v>21</v>
      </c>
      <c r="D19" s="51" t="s">
        <v>28</v>
      </c>
      <c r="E19" s="51">
        <v>77</v>
      </c>
      <c r="F19" s="51" t="s">
        <v>29</v>
      </c>
      <c r="G19" s="52">
        <v>440</v>
      </c>
      <c r="H19" s="53">
        <v>250000</v>
      </c>
      <c r="I19" s="127">
        <v>250000</v>
      </c>
      <c r="J19" s="74">
        <v>400000</v>
      </c>
      <c r="K19" s="3"/>
    </row>
    <row r="20" spans="1:12" ht="20.25" customHeight="1">
      <c r="A20" s="49">
        <v>11</v>
      </c>
      <c r="B20" s="50" t="s">
        <v>81</v>
      </c>
      <c r="C20" s="50" t="s">
        <v>21</v>
      </c>
      <c r="D20" s="51" t="s">
        <v>28</v>
      </c>
      <c r="E20" s="51">
        <v>77</v>
      </c>
      <c r="F20" s="51" t="s">
        <v>29</v>
      </c>
      <c r="G20" s="52">
        <v>500</v>
      </c>
      <c r="H20" s="53">
        <v>250000</v>
      </c>
      <c r="I20" s="127">
        <v>250000</v>
      </c>
      <c r="J20" s="74">
        <v>400000</v>
      </c>
      <c r="K20" s="3"/>
    </row>
    <row r="21" spans="1:12" ht="20.25" customHeight="1">
      <c r="A21" s="49">
        <v>12</v>
      </c>
      <c r="B21" s="50" t="s">
        <v>83</v>
      </c>
      <c r="C21" s="50" t="s">
        <v>84</v>
      </c>
      <c r="D21" s="51" t="s">
        <v>28</v>
      </c>
      <c r="E21" s="51">
        <v>77</v>
      </c>
      <c r="F21" s="51" t="s">
        <v>29</v>
      </c>
      <c r="G21" s="52">
        <v>725</v>
      </c>
      <c r="H21" s="53">
        <v>325000</v>
      </c>
      <c r="I21" s="127">
        <v>325000</v>
      </c>
      <c r="J21" s="74">
        <v>475000</v>
      </c>
      <c r="K21" s="3"/>
    </row>
    <row r="22" spans="1:12" ht="20.25" customHeight="1">
      <c r="A22" s="49">
        <v>13</v>
      </c>
      <c r="B22" s="50" t="s">
        <v>85</v>
      </c>
      <c r="C22" s="50" t="s">
        <v>84</v>
      </c>
      <c r="D22" s="51" t="s">
        <v>28</v>
      </c>
      <c r="E22" s="51">
        <v>77</v>
      </c>
      <c r="F22" s="51" t="s">
        <v>29</v>
      </c>
      <c r="G22" s="52">
        <v>725</v>
      </c>
      <c r="H22" s="53">
        <v>325000</v>
      </c>
      <c r="I22" s="127">
        <v>325000</v>
      </c>
      <c r="J22" s="74">
        <v>475000</v>
      </c>
      <c r="K22" s="3"/>
    </row>
    <row r="23" spans="1:12" ht="20.25" customHeight="1">
      <c r="A23" s="49">
        <v>14</v>
      </c>
      <c r="B23" s="50" t="s">
        <v>69</v>
      </c>
      <c r="C23" s="50" t="s">
        <v>20</v>
      </c>
      <c r="D23" s="51" t="s">
        <v>28</v>
      </c>
      <c r="E23" s="51">
        <v>57</v>
      </c>
      <c r="F23" s="51" t="s">
        <v>30</v>
      </c>
      <c r="G23" s="52">
        <v>1000</v>
      </c>
      <c r="H23" s="53">
        <v>300000</v>
      </c>
      <c r="I23" s="127">
        <v>300000</v>
      </c>
      <c r="J23" s="74">
        <v>450000</v>
      </c>
      <c r="L23" s="3"/>
    </row>
    <row r="24" spans="1:12" ht="20.25" customHeight="1">
      <c r="A24" s="49">
        <v>15</v>
      </c>
      <c r="B24" s="50" t="s">
        <v>86</v>
      </c>
      <c r="C24" s="50" t="s">
        <v>24</v>
      </c>
      <c r="D24" s="51" t="s">
        <v>28</v>
      </c>
      <c r="E24" s="51">
        <v>116</v>
      </c>
      <c r="F24" s="51" t="s">
        <v>29</v>
      </c>
      <c r="G24" s="52">
        <v>750</v>
      </c>
      <c r="H24" s="53">
        <v>400000</v>
      </c>
      <c r="I24" s="127">
        <v>400000</v>
      </c>
      <c r="J24" s="74">
        <v>600000</v>
      </c>
    </row>
    <row r="25" spans="1:12" ht="20.25" customHeight="1">
      <c r="A25" s="49">
        <v>16</v>
      </c>
      <c r="B25" s="50" t="s">
        <v>87</v>
      </c>
      <c r="C25" s="50" t="s">
        <v>24</v>
      </c>
      <c r="D25" s="51" t="s">
        <v>28</v>
      </c>
      <c r="E25" s="51">
        <v>116</v>
      </c>
      <c r="F25" s="51" t="s">
        <v>29</v>
      </c>
      <c r="G25" s="52">
        <v>750</v>
      </c>
      <c r="H25" s="53">
        <v>400000</v>
      </c>
      <c r="I25" s="127">
        <v>400000</v>
      </c>
      <c r="J25" s="74">
        <v>600000</v>
      </c>
    </row>
    <row r="26" spans="1:12" ht="20.25" customHeight="1">
      <c r="A26" s="49">
        <v>17</v>
      </c>
      <c r="B26" s="50" t="s">
        <v>88</v>
      </c>
      <c r="C26" s="50" t="s">
        <v>24</v>
      </c>
      <c r="D26" s="51" t="s">
        <v>28</v>
      </c>
      <c r="E26" s="51">
        <v>113</v>
      </c>
      <c r="F26" s="51" t="s">
        <v>31</v>
      </c>
      <c r="G26" s="52">
        <v>550</v>
      </c>
      <c r="H26" s="53">
        <v>400000</v>
      </c>
      <c r="I26" s="127">
        <v>400000</v>
      </c>
      <c r="J26" s="74">
        <v>600000</v>
      </c>
    </row>
    <row r="27" spans="1:12" ht="20.25" customHeight="1">
      <c r="A27" s="49">
        <v>18</v>
      </c>
      <c r="B27" s="50" t="s">
        <v>109</v>
      </c>
      <c r="C27" s="50" t="s">
        <v>24</v>
      </c>
      <c r="D27" s="51" t="s">
        <v>28</v>
      </c>
      <c r="E27" s="51">
        <v>113</v>
      </c>
      <c r="F27" s="51" t="s">
        <v>31</v>
      </c>
      <c r="G27" s="52">
        <v>550</v>
      </c>
      <c r="H27" s="53">
        <v>400000</v>
      </c>
      <c r="I27" s="127">
        <v>400000</v>
      </c>
      <c r="J27" s="74">
        <v>600000</v>
      </c>
    </row>
    <row r="28" spans="1:12" ht="20.25" customHeight="1">
      <c r="A28" s="49">
        <v>19</v>
      </c>
      <c r="B28" s="50" t="s">
        <v>89</v>
      </c>
      <c r="C28" s="50" t="s">
        <v>24</v>
      </c>
      <c r="D28" s="51" t="s">
        <v>28</v>
      </c>
      <c r="E28" s="51">
        <v>113</v>
      </c>
      <c r="F28" s="51" t="s">
        <v>31</v>
      </c>
      <c r="G28" s="52">
        <v>550</v>
      </c>
      <c r="H28" s="53">
        <v>400000</v>
      </c>
      <c r="I28" s="127">
        <v>400000</v>
      </c>
      <c r="J28" s="74">
        <v>600000</v>
      </c>
    </row>
    <row r="29" spans="1:12" ht="20.25" customHeight="1">
      <c r="A29" s="49">
        <v>20</v>
      </c>
      <c r="B29" s="50" t="s">
        <v>90</v>
      </c>
      <c r="C29" s="50" t="s">
        <v>24</v>
      </c>
      <c r="D29" s="51" t="s">
        <v>28</v>
      </c>
      <c r="E29" s="51">
        <v>113</v>
      </c>
      <c r="F29" s="51" t="s">
        <v>31</v>
      </c>
      <c r="G29" s="52">
        <v>550</v>
      </c>
      <c r="H29" s="53">
        <v>400000</v>
      </c>
      <c r="I29" s="127">
        <v>400000</v>
      </c>
      <c r="J29" s="74">
        <v>600000</v>
      </c>
    </row>
    <row r="30" spans="1:12" ht="20.25" customHeight="1">
      <c r="A30" s="49">
        <v>21</v>
      </c>
      <c r="B30" s="50" t="s">
        <v>91</v>
      </c>
      <c r="C30" s="50" t="s">
        <v>25</v>
      </c>
      <c r="D30" s="51" t="s">
        <v>28</v>
      </c>
      <c r="E30" s="51">
        <v>113</v>
      </c>
      <c r="F30" s="51" t="s">
        <v>31</v>
      </c>
      <c r="G30" s="52">
        <v>550</v>
      </c>
      <c r="H30" s="53">
        <v>400000</v>
      </c>
      <c r="I30" s="127">
        <v>400000</v>
      </c>
      <c r="J30" s="74">
        <v>600000</v>
      </c>
    </row>
    <row r="31" spans="1:12" ht="20.25" customHeight="1">
      <c r="A31" s="49">
        <v>22</v>
      </c>
      <c r="B31" s="50" t="s">
        <v>110</v>
      </c>
      <c r="C31" s="50" t="s">
        <v>23</v>
      </c>
      <c r="D31" s="51" t="s">
        <v>28</v>
      </c>
      <c r="E31" s="51">
        <v>113</v>
      </c>
      <c r="F31" s="51" t="s">
        <v>31</v>
      </c>
      <c r="G31" s="52">
        <v>550</v>
      </c>
      <c r="H31" s="53">
        <v>400000</v>
      </c>
      <c r="I31" s="127">
        <v>400000</v>
      </c>
      <c r="J31" s="74">
        <v>600000</v>
      </c>
    </row>
    <row r="32" spans="1:12" ht="20.25" customHeight="1">
      <c r="A32" s="49">
        <v>23</v>
      </c>
      <c r="B32" s="50" t="s">
        <v>92</v>
      </c>
      <c r="C32" s="50" t="s">
        <v>25</v>
      </c>
      <c r="D32" s="51" t="s">
        <v>28</v>
      </c>
      <c r="E32" s="51">
        <v>113</v>
      </c>
      <c r="F32" s="51" t="s">
        <v>31</v>
      </c>
      <c r="G32" s="52">
        <v>550</v>
      </c>
      <c r="H32" s="53">
        <v>400000</v>
      </c>
      <c r="I32" s="127">
        <v>400000</v>
      </c>
      <c r="J32" s="74">
        <v>600000</v>
      </c>
    </row>
    <row r="33" spans="1:10" ht="20.25" customHeight="1">
      <c r="A33" s="49">
        <v>24</v>
      </c>
      <c r="B33" s="50" t="s">
        <v>93</v>
      </c>
      <c r="C33" s="50" t="s">
        <v>24</v>
      </c>
      <c r="D33" s="51" t="s">
        <v>28</v>
      </c>
      <c r="E33" s="51">
        <v>113</v>
      </c>
      <c r="F33" s="51" t="s">
        <v>31</v>
      </c>
      <c r="G33" s="52">
        <v>550</v>
      </c>
      <c r="H33" s="53">
        <v>400000</v>
      </c>
      <c r="I33" s="127">
        <v>400000</v>
      </c>
      <c r="J33" s="74">
        <v>600000</v>
      </c>
    </row>
    <row r="34" spans="1:10" ht="20.25" customHeight="1">
      <c r="A34" s="49">
        <v>25</v>
      </c>
      <c r="B34" s="50" t="s">
        <v>111</v>
      </c>
      <c r="C34" s="50" t="s">
        <v>24</v>
      </c>
      <c r="D34" s="51" t="s">
        <v>28</v>
      </c>
      <c r="E34" s="51">
        <v>113</v>
      </c>
      <c r="F34" s="51" t="s">
        <v>31</v>
      </c>
      <c r="G34" s="52">
        <v>475</v>
      </c>
      <c r="H34" s="53">
        <v>375000</v>
      </c>
      <c r="I34" s="127">
        <v>375000</v>
      </c>
      <c r="J34" s="74">
        <v>525000</v>
      </c>
    </row>
    <row r="35" spans="1:10" ht="20.25" customHeight="1">
      <c r="A35" s="49">
        <v>26</v>
      </c>
      <c r="B35" s="50" t="s">
        <v>112</v>
      </c>
      <c r="C35" s="50" t="s">
        <v>24</v>
      </c>
      <c r="D35" s="51" t="s">
        <v>28</v>
      </c>
      <c r="E35" s="51">
        <v>113</v>
      </c>
      <c r="F35" s="51" t="s">
        <v>31</v>
      </c>
      <c r="G35" s="52">
        <v>475</v>
      </c>
      <c r="H35" s="53">
        <v>375000</v>
      </c>
      <c r="I35" s="127">
        <v>375000</v>
      </c>
      <c r="J35" s="74">
        <v>525000</v>
      </c>
    </row>
    <row r="36" spans="1:10" ht="20.25" customHeight="1">
      <c r="A36" s="49">
        <v>27</v>
      </c>
      <c r="B36" s="50" t="s">
        <v>94</v>
      </c>
      <c r="C36" s="50" t="s">
        <v>24</v>
      </c>
      <c r="D36" s="51" t="s">
        <v>28</v>
      </c>
      <c r="E36" s="51">
        <v>113</v>
      </c>
      <c r="F36" s="51" t="s">
        <v>31</v>
      </c>
      <c r="G36" s="52">
        <v>475</v>
      </c>
      <c r="H36" s="53">
        <v>375000</v>
      </c>
      <c r="I36" s="127">
        <v>375000</v>
      </c>
      <c r="J36" s="74">
        <v>525000</v>
      </c>
    </row>
    <row r="37" spans="1:10" ht="20.25" customHeight="1">
      <c r="A37" s="49">
        <v>28</v>
      </c>
      <c r="B37" s="50" t="s">
        <v>95</v>
      </c>
      <c r="C37" s="50" t="s">
        <v>24</v>
      </c>
      <c r="D37" s="51" t="s">
        <v>28</v>
      </c>
      <c r="E37" s="51">
        <v>113</v>
      </c>
      <c r="F37" s="51" t="s">
        <v>31</v>
      </c>
      <c r="G37" s="52">
        <v>475</v>
      </c>
      <c r="H37" s="53">
        <v>375000</v>
      </c>
      <c r="I37" s="127">
        <v>375000</v>
      </c>
      <c r="J37" s="74">
        <v>525000</v>
      </c>
    </row>
    <row r="38" spans="1:10" ht="20.25" customHeight="1">
      <c r="A38" s="49">
        <v>29</v>
      </c>
      <c r="B38" s="50" t="s">
        <v>18</v>
      </c>
      <c r="C38" s="50" t="s">
        <v>26</v>
      </c>
      <c r="D38" s="51" t="s">
        <v>28</v>
      </c>
      <c r="E38" s="51">
        <v>18</v>
      </c>
      <c r="F38" s="51" t="s">
        <v>29</v>
      </c>
      <c r="G38" s="52">
        <v>1200</v>
      </c>
      <c r="H38" s="53">
        <v>400000</v>
      </c>
      <c r="I38" s="127">
        <v>400000</v>
      </c>
      <c r="J38" s="74">
        <v>600000</v>
      </c>
    </row>
    <row r="39" spans="1:10" ht="20.25" customHeight="1">
      <c r="A39" s="49">
        <v>30</v>
      </c>
      <c r="B39" s="50" t="s">
        <v>113</v>
      </c>
      <c r="C39" s="50" t="s">
        <v>27</v>
      </c>
      <c r="D39" s="51" t="s">
        <v>28</v>
      </c>
      <c r="E39" s="51">
        <v>191</v>
      </c>
      <c r="F39" s="51" t="s">
        <v>29</v>
      </c>
      <c r="G39" s="52">
        <v>2000</v>
      </c>
      <c r="H39" s="53">
        <v>500000</v>
      </c>
      <c r="I39" s="127">
        <v>500000</v>
      </c>
      <c r="J39" s="74">
        <v>650000</v>
      </c>
    </row>
    <row r="40" spans="1:10" ht="20.25" customHeight="1" thickBot="1">
      <c r="A40" s="54">
        <v>31</v>
      </c>
      <c r="B40" s="55" t="s">
        <v>16</v>
      </c>
      <c r="C40" s="55" t="s">
        <v>27</v>
      </c>
      <c r="D40" s="56" t="s">
        <v>28</v>
      </c>
      <c r="E40" s="56">
        <v>194</v>
      </c>
      <c r="F40" s="56" t="s">
        <v>29</v>
      </c>
      <c r="G40" s="57">
        <v>3000</v>
      </c>
      <c r="H40" s="58">
        <v>500000</v>
      </c>
      <c r="I40" s="128">
        <v>500000</v>
      </c>
      <c r="J40" s="75">
        <v>650000</v>
      </c>
    </row>
    <row r="41" spans="1:10" ht="20.25" customHeight="1" thickBot="1">
      <c r="A41" s="40"/>
      <c r="B41" s="169" t="s">
        <v>78</v>
      </c>
      <c r="C41" s="170"/>
      <c r="D41" s="170"/>
      <c r="E41" s="170"/>
      <c r="F41" s="170"/>
      <c r="G41" s="171"/>
      <c r="H41" s="42">
        <f>SUM(H10:H40)</f>
        <v>11400000</v>
      </c>
      <c r="I41" s="129">
        <f>SUM(I10:I40)</f>
        <v>11400000</v>
      </c>
      <c r="J41" s="76">
        <f>SUM(J10:J40)</f>
        <v>16600000</v>
      </c>
    </row>
    <row r="42" spans="1:10" ht="15.95" customHeight="1" thickTop="1">
      <c r="A42" s="4"/>
    </row>
    <row r="43" spans="1:10" ht="15.95" customHeight="1">
      <c r="A43" s="4"/>
      <c r="F43" s="166" t="s">
        <v>167</v>
      </c>
      <c r="G43" s="166"/>
      <c r="H43" s="166"/>
      <c r="I43" s="166"/>
      <c r="J43" s="1"/>
    </row>
    <row r="44" spans="1:10" ht="15.95" customHeight="1">
      <c r="F44" s="166" t="s">
        <v>135</v>
      </c>
      <c r="G44" s="166"/>
      <c r="H44" s="166"/>
      <c r="I44" s="166"/>
      <c r="J44" s="1"/>
    </row>
    <row r="45" spans="1:10" ht="15.95" customHeight="1">
      <c r="F45" s="166"/>
      <c r="G45" s="166"/>
      <c r="H45" s="166"/>
      <c r="I45" s="166"/>
      <c r="J45" s="1"/>
    </row>
    <row r="46" spans="1:10" ht="18" customHeight="1">
      <c r="F46" s="166"/>
      <c r="G46" s="166"/>
      <c r="H46" s="166"/>
      <c r="I46" s="166"/>
      <c r="J46" s="1"/>
    </row>
    <row r="47" spans="1:10" ht="18" customHeight="1">
      <c r="F47" s="166"/>
      <c r="G47" s="166"/>
      <c r="H47" s="166"/>
      <c r="I47" s="166"/>
      <c r="J47" s="1"/>
    </row>
    <row r="48" spans="1:10" ht="15.95" customHeight="1">
      <c r="F48" s="165" t="s">
        <v>136</v>
      </c>
      <c r="G48" s="165"/>
      <c r="H48" s="165"/>
      <c r="I48" s="165"/>
      <c r="J48" s="1"/>
    </row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spans="1:1" ht="15.95" customHeight="1"/>
    <row r="82" spans="1:1" ht="15.95" customHeight="1"/>
    <row r="83" spans="1:1" ht="15.95" customHeight="1"/>
    <row r="84" spans="1:1" ht="15.95" customHeight="1"/>
    <row r="85" spans="1:1" ht="15.95" customHeight="1"/>
    <row r="86" spans="1:1" ht="15.95" customHeight="1"/>
    <row r="87" spans="1:1" ht="15.95" customHeight="1"/>
    <row r="88" spans="1:1" ht="15.95" customHeight="1">
      <c r="A88" s="2"/>
    </row>
    <row r="89" spans="1:1" ht="15.95" customHeight="1"/>
    <row r="90" spans="1:1" ht="15.95" customHeight="1"/>
    <row r="91" spans="1:1" ht="15.95" customHeight="1"/>
    <row r="92" spans="1:1" ht="15.95" customHeight="1"/>
    <row r="93" spans="1:1" ht="15.95" customHeight="1"/>
    <row r="94" spans="1:1" ht="15.95" customHeight="1"/>
    <row r="95" spans="1:1" ht="15.95" customHeight="1"/>
    <row r="96" spans="1:1" ht="15.95" customHeight="1"/>
    <row r="97" spans="1:1" ht="15.95" customHeight="1">
      <c r="A97" s="4"/>
    </row>
    <row r="98" spans="1:1" ht="15.95" customHeight="1">
      <c r="A98" s="4"/>
    </row>
    <row r="99" spans="1:1" ht="15.95" customHeight="1">
      <c r="A99" s="4"/>
    </row>
    <row r="100" spans="1:1" ht="15.95" customHeight="1">
      <c r="A100" s="4"/>
    </row>
    <row r="101" spans="1:1" ht="15.95" customHeight="1">
      <c r="A101" s="4"/>
    </row>
    <row r="102" spans="1:1" ht="15.95" customHeight="1">
      <c r="A102" s="4"/>
    </row>
    <row r="103" spans="1:1" ht="15.95" customHeight="1">
      <c r="A103" s="4"/>
    </row>
    <row r="104" spans="1:1" ht="15.95" customHeight="1">
      <c r="A104" s="4"/>
    </row>
    <row r="105" spans="1:1" ht="15.95" customHeight="1">
      <c r="A105" s="4"/>
    </row>
  </sheetData>
  <mergeCells count="16">
    <mergeCell ref="J8:J9"/>
    <mergeCell ref="B41:G41"/>
    <mergeCell ref="A5:I5"/>
    <mergeCell ref="A6:I6"/>
    <mergeCell ref="D8:G8"/>
    <mergeCell ref="A7:H7"/>
    <mergeCell ref="A8:A9"/>
    <mergeCell ref="B8:B9"/>
    <mergeCell ref="C8:C9"/>
    <mergeCell ref="H8:I9"/>
    <mergeCell ref="F48:I48"/>
    <mergeCell ref="F43:I43"/>
    <mergeCell ref="F44:I44"/>
    <mergeCell ref="F45:I45"/>
    <mergeCell ref="F46:I46"/>
    <mergeCell ref="F47:I47"/>
  </mergeCells>
  <pageMargins left="0.44" right="0.33" top="0.75" bottom="0.75" header="0.3" footer="0.3"/>
  <pageSetup paperSize="256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6"/>
  <sheetViews>
    <sheetView showGridLines="0" topLeftCell="A7" workbookViewId="0">
      <selection activeCell="G21" sqref="G21:J21"/>
    </sheetView>
  </sheetViews>
  <sheetFormatPr defaultRowHeight="15"/>
  <cols>
    <col min="1" max="1" width="4.85546875" style="7" customWidth="1"/>
    <col min="2" max="2" width="23.140625" style="7" customWidth="1"/>
    <col min="3" max="3" width="11.140625" style="7" customWidth="1"/>
    <col min="4" max="6" width="7" style="7" customWidth="1"/>
    <col min="7" max="7" width="7.7109375" style="8" customWidth="1"/>
    <col min="8" max="8" width="4.140625" style="8" hidden="1" customWidth="1"/>
    <col min="9" max="10" width="15" style="78" customWidth="1"/>
    <col min="11" max="16384" width="9.140625" style="7"/>
  </cols>
  <sheetData>
    <row r="1" spans="1:10" s="1" customFormat="1" ht="15.95" customHeight="1">
      <c r="B1" s="9"/>
      <c r="C1" s="9"/>
      <c r="D1" s="91" t="s">
        <v>147</v>
      </c>
      <c r="E1" s="9"/>
      <c r="H1" s="9"/>
      <c r="I1" s="69"/>
      <c r="J1" s="69"/>
    </row>
    <row r="2" spans="1:10" s="1" customFormat="1" ht="15.95" customHeight="1">
      <c r="B2" s="9"/>
      <c r="C2" s="9"/>
      <c r="D2" s="91" t="s">
        <v>131</v>
      </c>
      <c r="E2" s="9"/>
      <c r="H2" s="9"/>
      <c r="I2" s="69"/>
      <c r="J2" s="69"/>
    </row>
    <row r="3" spans="1:10" s="1" customFormat="1" ht="15.95" customHeight="1">
      <c r="B3" s="9"/>
      <c r="C3" s="9"/>
      <c r="D3" s="91" t="s">
        <v>163</v>
      </c>
      <c r="E3" s="9"/>
      <c r="H3" s="9"/>
      <c r="I3" s="69"/>
      <c r="J3" s="69"/>
    </row>
    <row r="4" spans="1:10" s="1" customFormat="1" ht="15.95" customHeight="1">
      <c r="B4" s="9"/>
      <c r="C4" s="9"/>
      <c r="D4" s="91" t="s">
        <v>130</v>
      </c>
      <c r="E4" s="9"/>
      <c r="H4" s="9"/>
      <c r="I4" s="69"/>
      <c r="J4" s="69"/>
    </row>
    <row r="6" spans="1:10" ht="15.95" customHeight="1">
      <c r="A6" s="6" t="s">
        <v>33</v>
      </c>
    </row>
    <row r="7" spans="1:10" ht="15.95" customHeight="1" thickBot="1">
      <c r="A7" s="6"/>
    </row>
    <row r="8" spans="1:10" ht="24" customHeight="1" thickTop="1" thickBot="1">
      <c r="A8" s="182" t="s">
        <v>5</v>
      </c>
      <c r="B8" s="184" t="s">
        <v>6</v>
      </c>
      <c r="C8" s="184" t="s">
        <v>7</v>
      </c>
      <c r="D8" s="186" t="s">
        <v>34</v>
      </c>
      <c r="E8" s="186"/>
      <c r="F8" s="186"/>
      <c r="G8" s="186"/>
      <c r="H8" s="198" t="s">
        <v>162</v>
      </c>
      <c r="I8" s="198"/>
      <c r="J8" s="193" t="s">
        <v>160</v>
      </c>
    </row>
    <row r="9" spans="1:10" ht="30.75" customHeight="1" thickBot="1">
      <c r="A9" s="183"/>
      <c r="B9" s="185"/>
      <c r="C9" s="185"/>
      <c r="D9" s="30" t="s">
        <v>10</v>
      </c>
      <c r="E9" s="30" t="s">
        <v>11</v>
      </c>
      <c r="F9" s="30" t="s">
        <v>12</v>
      </c>
      <c r="G9" s="31" t="s">
        <v>35</v>
      </c>
      <c r="H9" s="199"/>
      <c r="I9" s="199"/>
      <c r="J9" s="194"/>
    </row>
    <row r="10" spans="1:10" ht="20.100000000000001" customHeight="1">
      <c r="A10" s="19">
        <v>1</v>
      </c>
      <c r="B10" s="23" t="s">
        <v>36</v>
      </c>
      <c r="C10" s="23" t="s">
        <v>23</v>
      </c>
      <c r="D10" s="12" t="s">
        <v>28</v>
      </c>
      <c r="E10" s="12">
        <v>116</v>
      </c>
      <c r="F10" s="12" t="s">
        <v>31</v>
      </c>
      <c r="G10" s="32">
        <v>1800</v>
      </c>
      <c r="H10" s="37">
        <v>750000</v>
      </c>
      <c r="I10" s="122">
        <v>1000000</v>
      </c>
      <c r="J10" s="79">
        <v>2000000</v>
      </c>
    </row>
    <row r="11" spans="1:10" ht="20.100000000000001" customHeight="1">
      <c r="A11" s="20">
        <v>2</v>
      </c>
      <c r="B11" s="135" t="s">
        <v>155</v>
      </c>
      <c r="C11" s="24" t="s">
        <v>23</v>
      </c>
      <c r="D11" s="14" t="s">
        <v>28</v>
      </c>
      <c r="E11" s="14">
        <v>116</v>
      </c>
      <c r="F11" s="14" t="s">
        <v>29</v>
      </c>
      <c r="G11" s="33">
        <v>3000</v>
      </c>
      <c r="H11" s="38">
        <v>500000</v>
      </c>
      <c r="I11" s="123">
        <v>500000</v>
      </c>
      <c r="J11" s="80">
        <v>1000000</v>
      </c>
    </row>
    <row r="12" spans="1:10" ht="20.100000000000001" customHeight="1">
      <c r="A12" s="187">
        <v>3</v>
      </c>
      <c r="B12" s="189" t="s">
        <v>37</v>
      </c>
      <c r="C12" s="191" t="s">
        <v>21</v>
      </c>
      <c r="D12" s="14" t="s">
        <v>28</v>
      </c>
      <c r="E12" s="14">
        <v>57</v>
      </c>
      <c r="F12" s="14" t="s">
        <v>30</v>
      </c>
      <c r="G12" s="33">
        <v>1100</v>
      </c>
      <c r="H12" s="196">
        <v>200000</v>
      </c>
      <c r="I12" s="195">
        <v>200000</v>
      </c>
      <c r="J12" s="192">
        <v>400000</v>
      </c>
    </row>
    <row r="13" spans="1:10" ht="20.100000000000001" customHeight="1">
      <c r="A13" s="188"/>
      <c r="B13" s="190"/>
      <c r="C13" s="191"/>
      <c r="D13" s="14" t="s">
        <v>28</v>
      </c>
      <c r="E13" s="14">
        <v>58</v>
      </c>
      <c r="F13" s="14" t="s">
        <v>30</v>
      </c>
      <c r="G13" s="33">
        <v>3160</v>
      </c>
      <c r="H13" s="197"/>
      <c r="I13" s="195"/>
      <c r="J13" s="192"/>
    </row>
    <row r="14" spans="1:10" ht="20.100000000000001" customHeight="1">
      <c r="A14" s="20">
        <v>4</v>
      </c>
      <c r="B14" s="24" t="s">
        <v>38</v>
      </c>
      <c r="C14" s="24" t="s">
        <v>23</v>
      </c>
      <c r="D14" s="14" t="s">
        <v>28</v>
      </c>
      <c r="E14" s="14">
        <v>116</v>
      </c>
      <c r="F14" s="14" t="s">
        <v>31</v>
      </c>
      <c r="G14" s="33">
        <v>500</v>
      </c>
      <c r="H14" s="38">
        <v>3000000</v>
      </c>
      <c r="I14" s="123">
        <v>3000000</v>
      </c>
      <c r="J14" s="80">
        <v>7500000</v>
      </c>
    </row>
    <row r="15" spans="1:10" ht="20.100000000000001" customHeight="1">
      <c r="A15" s="20">
        <v>5</v>
      </c>
      <c r="B15" s="24" t="s">
        <v>39</v>
      </c>
      <c r="C15" s="24" t="s">
        <v>23</v>
      </c>
      <c r="D15" s="14" t="s">
        <v>28</v>
      </c>
      <c r="E15" s="14">
        <v>116</v>
      </c>
      <c r="F15" s="14" t="s">
        <v>31</v>
      </c>
      <c r="G15" s="33">
        <v>2000</v>
      </c>
      <c r="H15" s="38">
        <v>150000</v>
      </c>
      <c r="I15" s="123">
        <v>150000</v>
      </c>
      <c r="J15" s="80">
        <v>300000</v>
      </c>
    </row>
    <row r="16" spans="1:10" ht="20.100000000000001" customHeight="1">
      <c r="A16" s="20">
        <v>6</v>
      </c>
      <c r="B16" s="24" t="s">
        <v>40</v>
      </c>
      <c r="C16" s="24" t="s">
        <v>24</v>
      </c>
      <c r="D16" s="14" t="s">
        <v>41</v>
      </c>
      <c r="E16" s="14">
        <v>187</v>
      </c>
      <c r="F16" s="14" t="s">
        <v>30</v>
      </c>
      <c r="G16" s="33">
        <v>1050</v>
      </c>
      <c r="H16" s="38">
        <v>150000</v>
      </c>
      <c r="I16" s="123">
        <v>150000</v>
      </c>
      <c r="J16" s="80">
        <v>300000</v>
      </c>
    </row>
    <row r="17" spans="1:13" ht="20.100000000000001" customHeight="1">
      <c r="A17" s="20">
        <v>7</v>
      </c>
      <c r="B17" s="24" t="s">
        <v>133</v>
      </c>
      <c r="C17" s="24" t="s">
        <v>20</v>
      </c>
      <c r="D17" s="14" t="s">
        <v>41</v>
      </c>
      <c r="E17" s="14">
        <v>64</v>
      </c>
      <c r="F17" s="14" t="s">
        <v>42</v>
      </c>
      <c r="G17" s="33">
        <v>2200</v>
      </c>
      <c r="H17" s="38">
        <v>500000</v>
      </c>
      <c r="I17" s="123">
        <v>500000</v>
      </c>
      <c r="J17" s="80">
        <v>2000000</v>
      </c>
    </row>
    <row r="18" spans="1:13" ht="20.100000000000001" customHeight="1" thickBot="1">
      <c r="A18" s="21">
        <v>8</v>
      </c>
      <c r="B18" s="25" t="s">
        <v>43</v>
      </c>
      <c r="C18" s="25" t="s">
        <v>20</v>
      </c>
      <c r="D18" s="17" t="s">
        <v>28</v>
      </c>
      <c r="E18" s="17">
        <v>77</v>
      </c>
      <c r="F18" s="17" t="s">
        <v>29</v>
      </c>
      <c r="G18" s="34">
        <v>3000</v>
      </c>
      <c r="H18" s="39">
        <v>500000</v>
      </c>
      <c r="I18" s="124">
        <v>500000</v>
      </c>
      <c r="J18" s="81">
        <v>1500000</v>
      </c>
    </row>
    <row r="19" spans="1:13" ht="24" customHeight="1" thickBot="1">
      <c r="A19" s="35"/>
      <c r="B19" s="28" t="s">
        <v>32</v>
      </c>
      <c r="C19" s="28"/>
      <c r="D19" s="28"/>
      <c r="E19" s="28"/>
      <c r="F19" s="28"/>
      <c r="G19" s="36"/>
      <c r="H19" s="59">
        <f>SUM(H10:H18)</f>
        <v>5750000</v>
      </c>
      <c r="I19" s="125">
        <f>SUM(I10:I18)</f>
        <v>6000000</v>
      </c>
      <c r="J19" s="82">
        <f>SUM(J10:J18)</f>
        <v>15000000</v>
      </c>
    </row>
    <row r="20" spans="1:13" ht="15.95" customHeight="1" thickTop="1">
      <c r="A20" s="6"/>
    </row>
    <row r="21" spans="1:13" s="119" customFormat="1" ht="14.25" customHeight="1">
      <c r="A21" s="4"/>
      <c r="G21" s="166" t="s">
        <v>167</v>
      </c>
      <c r="H21" s="166"/>
      <c r="I21" s="166"/>
      <c r="J21" s="166"/>
    </row>
    <row r="22" spans="1:13" s="119" customFormat="1" ht="14.25" customHeight="1">
      <c r="G22" s="166" t="s">
        <v>135</v>
      </c>
      <c r="H22" s="166"/>
      <c r="I22" s="166"/>
      <c r="J22" s="166"/>
    </row>
    <row r="23" spans="1:13" s="119" customFormat="1" ht="14.25" customHeight="1">
      <c r="G23" s="166"/>
      <c r="H23" s="166"/>
      <c r="I23" s="166"/>
      <c r="J23" s="166"/>
    </row>
    <row r="24" spans="1:13" s="119" customFormat="1" ht="14.25" customHeight="1">
      <c r="G24" s="166"/>
      <c r="H24" s="166"/>
      <c r="I24" s="166"/>
      <c r="J24" s="166"/>
    </row>
    <row r="25" spans="1:13" s="119" customFormat="1" ht="14.25" customHeight="1">
      <c r="G25" s="166"/>
      <c r="H25" s="166"/>
      <c r="I25" s="166"/>
      <c r="J25" s="166"/>
    </row>
    <row r="26" spans="1:13" s="119" customFormat="1" ht="14.25" customHeight="1">
      <c r="C26" s="4"/>
      <c r="D26" s="4"/>
      <c r="E26" s="4"/>
      <c r="F26" s="4"/>
      <c r="G26" s="165" t="s">
        <v>136</v>
      </c>
      <c r="H26" s="165"/>
      <c r="I26" s="165"/>
      <c r="J26" s="165"/>
      <c r="K26" s="4"/>
      <c r="L26" s="4"/>
      <c r="M26" s="4"/>
    </row>
  </sheetData>
  <mergeCells count="18">
    <mergeCell ref="G26:J26"/>
    <mergeCell ref="J12:J13"/>
    <mergeCell ref="J8:J9"/>
    <mergeCell ref="I12:I13"/>
    <mergeCell ref="H12:H13"/>
    <mergeCell ref="H8:I9"/>
    <mergeCell ref="G21:J21"/>
    <mergeCell ref="G22:J22"/>
    <mergeCell ref="G23:J23"/>
    <mergeCell ref="G24:J24"/>
    <mergeCell ref="G25:J25"/>
    <mergeCell ref="A8:A9"/>
    <mergeCell ref="B8:B9"/>
    <mergeCell ref="C8:C9"/>
    <mergeCell ref="D8:G8"/>
    <mergeCell ref="A12:A13"/>
    <mergeCell ref="B12:B13"/>
    <mergeCell ref="C12:C13"/>
  </mergeCells>
  <pageMargins left="0.51" right="0.33" top="0.75" bottom="0.75" header="0.3" footer="0.3"/>
  <pageSetup paperSize="256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5"/>
  <sheetViews>
    <sheetView showGridLines="0" tabSelected="1" topLeftCell="A10" workbookViewId="0">
      <selection activeCell="F18" sqref="F18"/>
    </sheetView>
  </sheetViews>
  <sheetFormatPr defaultRowHeight="15"/>
  <cols>
    <col min="1" max="1" width="6.28515625" style="7" customWidth="1"/>
    <col min="2" max="2" width="26.5703125" style="22" customWidth="1"/>
    <col min="3" max="3" width="18.7109375" style="22" customWidth="1"/>
    <col min="4" max="4" width="13.28515625" style="7" customWidth="1"/>
    <col min="5" max="5" width="16" style="10" hidden="1" customWidth="1"/>
    <col min="6" max="7" width="17.140625" style="61" customWidth="1"/>
    <col min="8" max="8" width="9.140625" style="7"/>
    <col min="9" max="9" width="15.85546875" style="7" bestFit="1" customWidth="1"/>
    <col min="10" max="16384" width="9.140625" style="7"/>
  </cols>
  <sheetData>
    <row r="1" spans="1:9" s="1" customFormat="1" ht="15.95" customHeight="1">
      <c r="B1" s="9"/>
      <c r="C1" s="83" t="s">
        <v>164</v>
      </c>
      <c r="F1" s="60"/>
      <c r="G1" s="60"/>
      <c r="H1" s="9"/>
      <c r="I1" s="9"/>
    </row>
    <row r="2" spans="1:9" s="1" customFormat="1" ht="15.95" customHeight="1">
      <c r="B2" s="9"/>
      <c r="C2" s="83" t="s">
        <v>131</v>
      </c>
      <c r="F2" s="60"/>
      <c r="G2" s="60"/>
      <c r="H2" s="9"/>
      <c r="I2" s="9"/>
    </row>
    <row r="3" spans="1:9" s="1" customFormat="1" ht="15.95" customHeight="1">
      <c r="B3" s="9"/>
      <c r="C3" s="83" t="s">
        <v>148</v>
      </c>
      <c r="F3" s="60"/>
      <c r="G3" s="60"/>
      <c r="H3" s="9"/>
      <c r="I3" s="9"/>
    </row>
    <row r="4" spans="1:9" s="1" customFormat="1" ht="15.95" customHeight="1">
      <c r="B4" s="9"/>
      <c r="C4" s="83" t="s">
        <v>130</v>
      </c>
      <c r="F4" s="60"/>
      <c r="G4" s="60"/>
      <c r="H4" s="9"/>
      <c r="I4" s="9"/>
    </row>
    <row r="6" spans="1:9" ht="15.95" customHeight="1">
      <c r="A6" s="6" t="s">
        <v>44</v>
      </c>
    </row>
    <row r="7" spans="1:9" ht="15.95" customHeight="1" thickBot="1">
      <c r="A7" s="6"/>
    </row>
    <row r="8" spans="1:9" s="26" customFormat="1" ht="19.5" customHeight="1" thickTop="1">
      <c r="A8" s="203" t="s">
        <v>5</v>
      </c>
      <c r="B8" s="205" t="s">
        <v>45</v>
      </c>
      <c r="C8" s="205" t="s">
        <v>7</v>
      </c>
      <c r="D8" s="207" t="s">
        <v>46</v>
      </c>
      <c r="F8" s="209" t="s">
        <v>169</v>
      </c>
      <c r="G8" s="209" t="s">
        <v>160</v>
      </c>
    </row>
    <row r="9" spans="1:9" s="26" customFormat="1" ht="27" customHeight="1" thickBot="1">
      <c r="A9" s="204"/>
      <c r="B9" s="206"/>
      <c r="C9" s="206"/>
      <c r="D9" s="208"/>
      <c r="E9" s="11" t="s">
        <v>127</v>
      </c>
      <c r="F9" s="210"/>
      <c r="G9" s="210"/>
    </row>
    <row r="10" spans="1:9" ht="18" customHeight="1">
      <c r="A10" s="19">
        <v>1</v>
      </c>
      <c r="B10" s="23" t="s">
        <v>58</v>
      </c>
      <c r="C10" s="23" t="s">
        <v>100</v>
      </c>
      <c r="D10" s="12" t="s">
        <v>125</v>
      </c>
      <c r="E10" s="13">
        <v>750000</v>
      </c>
      <c r="F10" s="62">
        <v>750000</v>
      </c>
      <c r="G10" s="120">
        <v>950000</v>
      </c>
    </row>
    <row r="11" spans="1:9" ht="18" customHeight="1">
      <c r="A11" s="20">
        <v>2</v>
      </c>
      <c r="B11" s="24" t="s">
        <v>59</v>
      </c>
      <c r="C11" s="24" t="s">
        <v>101</v>
      </c>
      <c r="D11" s="14" t="s">
        <v>125</v>
      </c>
      <c r="E11" s="15">
        <v>750000</v>
      </c>
      <c r="F11" s="63">
        <v>750000</v>
      </c>
      <c r="G11" s="121">
        <v>950000</v>
      </c>
    </row>
    <row r="12" spans="1:9" ht="18" customHeight="1">
      <c r="A12" s="20">
        <v>3</v>
      </c>
      <c r="B12" s="24" t="s">
        <v>60</v>
      </c>
      <c r="C12" s="24" t="s">
        <v>26</v>
      </c>
      <c r="D12" s="14" t="s">
        <v>125</v>
      </c>
      <c r="E12" s="15">
        <v>750000</v>
      </c>
      <c r="F12" s="63">
        <v>750000</v>
      </c>
      <c r="G12" s="121">
        <v>950000</v>
      </c>
    </row>
    <row r="13" spans="1:9" ht="18" customHeight="1">
      <c r="A13" s="20">
        <v>4</v>
      </c>
      <c r="B13" s="24" t="s">
        <v>126</v>
      </c>
      <c r="C13" s="24" t="s">
        <v>23</v>
      </c>
      <c r="D13" s="14" t="s">
        <v>125</v>
      </c>
      <c r="E13" s="15">
        <v>750000</v>
      </c>
      <c r="F13" s="63">
        <v>750000</v>
      </c>
      <c r="G13" s="121">
        <v>950000</v>
      </c>
    </row>
    <row r="14" spans="1:9" ht="18" customHeight="1">
      <c r="A14" s="20">
        <v>5</v>
      </c>
      <c r="B14" s="24" t="s">
        <v>49</v>
      </c>
      <c r="C14" s="24" t="s">
        <v>101</v>
      </c>
      <c r="D14" s="14" t="s">
        <v>125</v>
      </c>
      <c r="E14" s="15">
        <v>750000</v>
      </c>
      <c r="F14" s="63">
        <v>750000</v>
      </c>
      <c r="G14" s="121">
        <v>950000</v>
      </c>
    </row>
    <row r="15" spans="1:9" ht="18" customHeight="1">
      <c r="A15" s="20">
        <v>6</v>
      </c>
      <c r="B15" s="24" t="s">
        <v>96</v>
      </c>
      <c r="C15" s="24" t="s">
        <v>102</v>
      </c>
      <c r="D15" s="14" t="s">
        <v>125</v>
      </c>
      <c r="E15" s="15">
        <v>750000</v>
      </c>
      <c r="F15" s="63">
        <v>750000</v>
      </c>
      <c r="G15" s="121">
        <v>950000</v>
      </c>
    </row>
    <row r="16" spans="1:9" ht="18" customHeight="1">
      <c r="A16" s="20">
        <v>7</v>
      </c>
      <c r="B16" s="24" t="s">
        <v>97</v>
      </c>
      <c r="C16" s="24" t="s">
        <v>23</v>
      </c>
      <c r="D16" s="14" t="s">
        <v>125</v>
      </c>
      <c r="E16" s="15">
        <v>750000</v>
      </c>
      <c r="F16" s="63">
        <v>750000</v>
      </c>
      <c r="G16" s="121">
        <v>950000</v>
      </c>
    </row>
    <row r="17" spans="1:7" ht="18" customHeight="1">
      <c r="A17" s="20">
        <v>8</v>
      </c>
      <c r="B17" s="24" t="s">
        <v>48</v>
      </c>
      <c r="C17" s="24" t="s">
        <v>23</v>
      </c>
      <c r="D17" s="14" t="s">
        <v>125</v>
      </c>
      <c r="E17" s="15">
        <v>750000</v>
      </c>
      <c r="F17" s="63">
        <v>750000</v>
      </c>
      <c r="G17" s="121">
        <v>950000</v>
      </c>
    </row>
    <row r="18" spans="1:7" ht="18" customHeight="1">
      <c r="A18" s="20">
        <v>9</v>
      </c>
      <c r="B18" s="24" t="s">
        <v>47</v>
      </c>
      <c r="C18" s="24" t="s">
        <v>26</v>
      </c>
      <c r="D18" s="14" t="s">
        <v>125</v>
      </c>
      <c r="E18" s="15">
        <v>750000</v>
      </c>
      <c r="F18" s="63">
        <v>750000</v>
      </c>
      <c r="G18" s="121">
        <v>950000</v>
      </c>
    </row>
    <row r="19" spans="1:7" ht="18" customHeight="1">
      <c r="A19" s="20">
        <v>10</v>
      </c>
      <c r="B19" s="24" t="s">
        <v>98</v>
      </c>
      <c r="C19" s="24" t="s">
        <v>26</v>
      </c>
      <c r="D19" s="14" t="s">
        <v>125</v>
      </c>
      <c r="E19" s="15">
        <v>750000</v>
      </c>
      <c r="F19" s="63">
        <v>750000</v>
      </c>
      <c r="G19" s="121">
        <v>950000</v>
      </c>
    </row>
    <row r="20" spans="1:7" ht="18" customHeight="1">
      <c r="A20" s="20">
        <v>11</v>
      </c>
      <c r="B20" s="24" t="s">
        <v>114</v>
      </c>
      <c r="C20" s="24" t="s">
        <v>26</v>
      </c>
      <c r="D20" s="14" t="s">
        <v>125</v>
      </c>
      <c r="E20" s="15">
        <v>350000</v>
      </c>
      <c r="F20" s="63">
        <v>400000</v>
      </c>
      <c r="G20" s="121">
        <v>500000</v>
      </c>
    </row>
    <row r="21" spans="1:7" ht="18" customHeight="1">
      <c r="A21" s="20">
        <v>12</v>
      </c>
      <c r="B21" s="24" t="s">
        <v>55</v>
      </c>
      <c r="C21" s="24" t="s">
        <v>26</v>
      </c>
      <c r="D21" s="14" t="s">
        <v>125</v>
      </c>
      <c r="E21" s="15">
        <v>350000</v>
      </c>
      <c r="F21" s="63">
        <v>400000</v>
      </c>
      <c r="G21" s="121">
        <v>500000</v>
      </c>
    </row>
    <row r="22" spans="1:7" ht="18" customHeight="1">
      <c r="A22" s="20">
        <v>13</v>
      </c>
      <c r="B22" s="24" t="s">
        <v>115</v>
      </c>
      <c r="C22" s="24" t="s">
        <v>101</v>
      </c>
      <c r="D22" s="14" t="s">
        <v>125</v>
      </c>
      <c r="E22" s="15">
        <v>350000</v>
      </c>
      <c r="F22" s="63">
        <v>400000</v>
      </c>
      <c r="G22" s="121">
        <v>500000</v>
      </c>
    </row>
    <row r="23" spans="1:7" ht="18" customHeight="1">
      <c r="A23" s="20">
        <v>14</v>
      </c>
      <c r="B23" s="24" t="s">
        <v>54</v>
      </c>
      <c r="C23" s="24" t="s">
        <v>25</v>
      </c>
      <c r="D23" s="14" t="s">
        <v>125</v>
      </c>
      <c r="E23" s="15">
        <v>350000</v>
      </c>
      <c r="F23" s="63">
        <v>400000</v>
      </c>
      <c r="G23" s="121">
        <v>500000</v>
      </c>
    </row>
    <row r="24" spans="1:7" ht="18" customHeight="1">
      <c r="A24" s="20">
        <v>15</v>
      </c>
      <c r="B24" s="24" t="s">
        <v>134</v>
      </c>
      <c r="C24" s="24" t="s">
        <v>27</v>
      </c>
      <c r="D24" s="14" t="s">
        <v>125</v>
      </c>
      <c r="E24" s="15">
        <v>350000</v>
      </c>
      <c r="F24" s="63">
        <v>400000</v>
      </c>
      <c r="G24" s="121">
        <v>500000</v>
      </c>
    </row>
    <row r="25" spans="1:7" ht="18" customHeight="1">
      <c r="A25" s="20">
        <v>16</v>
      </c>
      <c r="B25" s="24" t="s">
        <v>61</v>
      </c>
      <c r="C25" s="24" t="s">
        <v>103</v>
      </c>
      <c r="D25" s="14" t="s">
        <v>125</v>
      </c>
      <c r="E25" s="15">
        <v>350000</v>
      </c>
      <c r="F25" s="63">
        <v>400000</v>
      </c>
      <c r="G25" s="121">
        <v>500000</v>
      </c>
    </row>
    <row r="26" spans="1:7" ht="18" customHeight="1">
      <c r="A26" s="20">
        <v>17</v>
      </c>
      <c r="B26" s="24" t="s">
        <v>62</v>
      </c>
      <c r="C26" s="24" t="s">
        <v>26</v>
      </c>
      <c r="D26" s="14" t="s">
        <v>125</v>
      </c>
      <c r="E26" s="15">
        <v>350000</v>
      </c>
      <c r="F26" s="63">
        <v>400000</v>
      </c>
      <c r="G26" s="121">
        <v>500000</v>
      </c>
    </row>
    <row r="27" spans="1:7" ht="18" customHeight="1">
      <c r="A27" s="20">
        <v>18</v>
      </c>
      <c r="B27" s="24" t="s">
        <v>19</v>
      </c>
      <c r="C27" s="24" t="s">
        <v>101</v>
      </c>
      <c r="D27" s="14" t="s">
        <v>125</v>
      </c>
      <c r="E27" s="15">
        <v>350000</v>
      </c>
      <c r="F27" s="63">
        <v>400000</v>
      </c>
      <c r="G27" s="121">
        <v>500000</v>
      </c>
    </row>
    <row r="28" spans="1:7" ht="18" customHeight="1">
      <c r="A28" s="20">
        <v>19</v>
      </c>
      <c r="B28" s="24" t="s">
        <v>116</v>
      </c>
      <c r="C28" s="24" t="s">
        <v>26</v>
      </c>
      <c r="D28" s="14" t="s">
        <v>125</v>
      </c>
      <c r="E28" s="15">
        <v>350000</v>
      </c>
      <c r="F28" s="63">
        <v>400000</v>
      </c>
      <c r="G28" s="121">
        <v>500000</v>
      </c>
    </row>
    <row r="29" spans="1:7" ht="18" customHeight="1">
      <c r="A29" s="20">
        <v>20</v>
      </c>
      <c r="B29" s="24" t="s">
        <v>53</v>
      </c>
      <c r="C29" s="24" t="s">
        <v>26</v>
      </c>
      <c r="D29" s="14" t="s">
        <v>125</v>
      </c>
      <c r="E29" s="15">
        <v>350000</v>
      </c>
      <c r="F29" s="63">
        <v>400000</v>
      </c>
      <c r="G29" s="121">
        <v>500000</v>
      </c>
    </row>
    <row r="30" spans="1:7" ht="18" customHeight="1">
      <c r="A30" s="20">
        <v>21</v>
      </c>
      <c r="B30" s="24" t="s">
        <v>99</v>
      </c>
      <c r="C30" s="24" t="s">
        <v>26</v>
      </c>
      <c r="D30" s="14" t="s">
        <v>125</v>
      </c>
      <c r="E30" s="15">
        <v>350000</v>
      </c>
      <c r="F30" s="63">
        <v>400000</v>
      </c>
      <c r="G30" s="121">
        <v>500000</v>
      </c>
    </row>
    <row r="31" spans="1:7" ht="18" customHeight="1">
      <c r="A31" s="20">
        <v>22</v>
      </c>
      <c r="B31" s="24" t="s">
        <v>63</v>
      </c>
      <c r="C31" s="24" t="s">
        <v>25</v>
      </c>
      <c r="D31" s="14" t="s">
        <v>125</v>
      </c>
      <c r="E31" s="15">
        <v>350000</v>
      </c>
      <c r="F31" s="63">
        <v>400000</v>
      </c>
      <c r="G31" s="121">
        <v>500000</v>
      </c>
    </row>
    <row r="32" spans="1:7" ht="18" customHeight="1">
      <c r="A32" s="20">
        <v>23</v>
      </c>
      <c r="B32" s="24" t="s">
        <v>64</v>
      </c>
      <c r="C32" s="24" t="s">
        <v>26</v>
      </c>
      <c r="D32" s="14" t="s">
        <v>125</v>
      </c>
      <c r="E32" s="15">
        <v>350000</v>
      </c>
      <c r="F32" s="63">
        <v>400000</v>
      </c>
      <c r="G32" s="121">
        <v>500000</v>
      </c>
    </row>
    <row r="33" spans="1:7" ht="18" customHeight="1">
      <c r="A33" s="20">
        <v>24</v>
      </c>
      <c r="B33" s="24" t="s">
        <v>117</v>
      </c>
      <c r="C33" s="24" t="s">
        <v>23</v>
      </c>
      <c r="D33" s="14" t="s">
        <v>125</v>
      </c>
      <c r="E33" s="15">
        <v>350000</v>
      </c>
      <c r="F33" s="63">
        <v>400000</v>
      </c>
      <c r="G33" s="121">
        <v>500000</v>
      </c>
    </row>
    <row r="34" spans="1:7" ht="18" customHeight="1">
      <c r="A34" s="20">
        <v>25</v>
      </c>
      <c r="B34" s="24" t="s">
        <v>52</v>
      </c>
      <c r="C34" s="24" t="s">
        <v>104</v>
      </c>
      <c r="D34" s="14" t="s">
        <v>125</v>
      </c>
      <c r="E34" s="15">
        <v>350000</v>
      </c>
      <c r="F34" s="63">
        <v>400000</v>
      </c>
      <c r="G34" s="121">
        <v>500000</v>
      </c>
    </row>
    <row r="35" spans="1:7" ht="18" customHeight="1">
      <c r="A35" s="20">
        <v>26</v>
      </c>
      <c r="B35" s="24" t="s">
        <v>51</v>
      </c>
      <c r="C35" s="24" t="s">
        <v>26</v>
      </c>
      <c r="D35" s="14" t="s">
        <v>125</v>
      </c>
      <c r="E35" s="15">
        <v>350000</v>
      </c>
      <c r="F35" s="63">
        <v>500000</v>
      </c>
      <c r="G35" s="121">
        <v>650000</v>
      </c>
    </row>
    <row r="36" spans="1:7" ht="18" customHeight="1">
      <c r="A36" s="20">
        <v>27</v>
      </c>
      <c r="B36" s="24" t="s">
        <v>65</v>
      </c>
      <c r="C36" s="24" t="s">
        <v>21</v>
      </c>
      <c r="D36" s="14" t="s">
        <v>125</v>
      </c>
      <c r="E36" s="15">
        <v>300000</v>
      </c>
      <c r="F36" s="63">
        <v>300000</v>
      </c>
      <c r="G36" s="121">
        <v>400000</v>
      </c>
    </row>
    <row r="37" spans="1:7" ht="18" customHeight="1">
      <c r="A37" s="20">
        <v>28</v>
      </c>
      <c r="B37" s="24" t="s">
        <v>66</v>
      </c>
      <c r="C37" s="24" t="s">
        <v>21</v>
      </c>
      <c r="D37" s="14" t="s">
        <v>125</v>
      </c>
      <c r="E37" s="15">
        <v>300000</v>
      </c>
      <c r="F37" s="63">
        <v>300000</v>
      </c>
      <c r="G37" s="121">
        <v>400000</v>
      </c>
    </row>
    <row r="38" spans="1:7" ht="18" customHeight="1">
      <c r="A38" s="20">
        <v>29</v>
      </c>
      <c r="B38" s="24" t="s">
        <v>50</v>
      </c>
      <c r="C38" s="24" t="s">
        <v>21</v>
      </c>
      <c r="D38" s="14" t="s">
        <v>125</v>
      </c>
      <c r="E38" s="15">
        <v>300000</v>
      </c>
      <c r="F38" s="63">
        <v>300000</v>
      </c>
      <c r="G38" s="121">
        <v>400000</v>
      </c>
    </row>
    <row r="39" spans="1:7" ht="18" customHeight="1">
      <c r="A39" s="20">
        <v>30</v>
      </c>
      <c r="B39" s="24" t="s">
        <v>118</v>
      </c>
      <c r="C39" s="24" t="s">
        <v>21</v>
      </c>
      <c r="D39" s="14" t="s">
        <v>125</v>
      </c>
      <c r="E39" s="15">
        <v>300000</v>
      </c>
      <c r="F39" s="63">
        <v>300000</v>
      </c>
      <c r="G39" s="121">
        <v>400000</v>
      </c>
    </row>
    <row r="40" spans="1:7" ht="18" customHeight="1">
      <c r="A40" s="20">
        <v>31</v>
      </c>
      <c r="B40" s="24" t="s">
        <v>67</v>
      </c>
      <c r="C40" s="24" t="s">
        <v>21</v>
      </c>
      <c r="D40" s="14" t="s">
        <v>125</v>
      </c>
      <c r="E40" s="15">
        <v>300000</v>
      </c>
      <c r="F40" s="63">
        <v>300000</v>
      </c>
      <c r="G40" s="121">
        <v>400000</v>
      </c>
    </row>
    <row r="41" spans="1:7" ht="18" customHeight="1">
      <c r="A41" s="20">
        <v>32</v>
      </c>
      <c r="B41" s="24" t="s">
        <v>119</v>
      </c>
      <c r="C41" s="24" t="s">
        <v>84</v>
      </c>
      <c r="D41" s="14" t="s">
        <v>125</v>
      </c>
      <c r="E41" s="15">
        <v>300000</v>
      </c>
      <c r="F41" s="63">
        <v>300000</v>
      </c>
      <c r="G41" s="121">
        <v>400000</v>
      </c>
    </row>
    <row r="42" spans="1:7" ht="18" customHeight="1">
      <c r="A42" s="20">
        <v>33</v>
      </c>
      <c r="B42" s="24" t="s">
        <v>68</v>
      </c>
      <c r="C42" s="24" t="s">
        <v>84</v>
      </c>
      <c r="D42" s="14" t="s">
        <v>125</v>
      </c>
      <c r="E42" s="15">
        <v>300000</v>
      </c>
      <c r="F42" s="63">
        <v>300000</v>
      </c>
      <c r="G42" s="121">
        <v>400000</v>
      </c>
    </row>
    <row r="43" spans="1:7" ht="18" customHeight="1">
      <c r="A43" s="20">
        <v>34</v>
      </c>
      <c r="B43" s="24" t="s">
        <v>69</v>
      </c>
      <c r="C43" s="24" t="s">
        <v>21</v>
      </c>
      <c r="D43" s="14" t="s">
        <v>125</v>
      </c>
      <c r="E43" s="15">
        <v>300000</v>
      </c>
      <c r="F43" s="63">
        <v>300000</v>
      </c>
      <c r="G43" s="121">
        <v>400000</v>
      </c>
    </row>
    <row r="44" spans="1:7" ht="18" customHeight="1">
      <c r="A44" s="20">
        <v>35</v>
      </c>
      <c r="B44" s="24" t="s">
        <v>120</v>
      </c>
      <c r="C44" s="24" t="s">
        <v>21</v>
      </c>
      <c r="D44" s="14" t="s">
        <v>125</v>
      </c>
      <c r="E44" s="15">
        <v>300000</v>
      </c>
      <c r="F44" s="63">
        <v>300000</v>
      </c>
      <c r="G44" s="121">
        <v>400000</v>
      </c>
    </row>
    <row r="45" spans="1:7" ht="18" customHeight="1">
      <c r="A45" s="20">
        <v>36</v>
      </c>
      <c r="B45" s="24" t="s">
        <v>70</v>
      </c>
      <c r="C45" s="24" t="s">
        <v>21</v>
      </c>
      <c r="D45" s="14" t="s">
        <v>125</v>
      </c>
      <c r="E45" s="15">
        <v>300000</v>
      </c>
      <c r="F45" s="63">
        <v>300000</v>
      </c>
      <c r="G45" s="121">
        <v>400000</v>
      </c>
    </row>
    <row r="46" spans="1:7" ht="18" customHeight="1">
      <c r="A46" s="66">
        <v>37</v>
      </c>
      <c r="B46" s="68" t="s">
        <v>121</v>
      </c>
      <c r="C46" s="68" t="s">
        <v>21</v>
      </c>
      <c r="D46" s="14" t="s">
        <v>125</v>
      </c>
      <c r="E46" s="15">
        <v>300000</v>
      </c>
      <c r="F46" s="63">
        <v>300000</v>
      </c>
      <c r="G46" s="121">
        <v>400000</v>
      </c>
    </row>
    <row r="47" spans="1:7" ht="18" customHeight="1">
      <c r="A47" s="66">
        <v>38</v>
      </c>
      <c r="B47" s="68" t="s">
        <v>71</v>
      </c>
      <c r="C47" s="68" t="s">
        <v>21</v>
      </c>
      <c r="D47" s="14" t="s">
        <v>125</v>
      </c>
      <c r="E47" s="15">
        <v>300000</v>
      </c>
      <c r="F47" s="63">
        <v>300000</v>
      </c>
      <c r="G47" s="121">
        <v>400000</v>
      </c>
    </row>
    <row r="48" spans="1:7" ht="18" customHeight="1">
      <c r="A48" s="66">
        <v>39</v>
      </c>
      <c r="B48" s="68" t="s">
        <v>71</v>
      </c>
      <c r="C48" s="68" t="s">
        <v>21</v>
      </c>
      <c r="D48" s="14" t="s">
        <v>125</v>
      </c>
      <c r="E48" s="15">
        <v>300000</v>
      </c>
      <c r="F48" s="63">
        <v>300000</v>
      </c>
      <c r="G48" s="121">
        <v>400000</v>
      </c>
    </row>
    <row r="49" spans="1:9" ht="18" customHeight="1">
      <c r="A49" s="66">
        <v>40</v>
      </c>
      <c r="B49" s="68" t="s">
        <v>72</v>
      </c>
      <c r="C49" s="68" t="s">
        <v>21</v>
      </c>
      <c r="D49" s="14" t="s">
        <v>125</v>
      </c>
      <c r="E49" s="15">
        <v>300000</v>
      </c>
      <c r="F49" s="63">
        <v>300000</v>
      </c>
      <c r="G49" s="121">
        <v>400000</v>
      </c>
    </row>
    <row r="50" spans="1:9" ht="18" customHeight="1" thickBot="1">
      <c r="A50" s="70">
        <v>41</v>
      </c>
      <c r="B50" s="71" t="s">
        <v>73</v>
      </c>
      <c r="C50" s="71" t="s">
        <v>26</v>
      </c>
      <c r="D50" s="88" t="s">
        <v>125</v>
      </c>
      <c r="E50" s="89">
        <v>300000</v>
      </c>
      <c r="F50" s="90">
        <v>300000</v>
      </c>
      <c r="G50" s="121">
        <v>400000</v>
      </c>
    </row>
    <row r="51" spans="1:9" ht="18" customHeight="1" thickTop="1">
      <c r="A51" s="67">
        <v>42</v>
      </c>
      <c r="B51" s="84" t="s">
        <v>122</v>
      </c>
      <c r="C51" s="84" t="s">
        <v>26</v>
      </c>
      <c r="D51" s="85" t="s">
        <v>125</v>
      </c>
      <c r="E51" s="86">
        <v>300000</v>
      </c>
      <c r="F51" s="87">
        <v>300000</v>
      </c>
      <c r="G51" s="121">
        <v>400000</v>
      </c>
    </row>
    <row r="52" spans="1:9" ht="18" customHeight="1">
      <c r="A52" s="20">
        <v>43</v>
      </c>
      <c r="B52" s="24" t="s">
        <v>74</v>
      </c>
      <c r="C52" s="24" t="s">
        <v>21</v>
      </c>
      <c r="D52" s="14" t="s">
        <v>125</v>
      </c>
      <c r="E52" s="15">
        <v>300000</v>
      </c>
      <c r="F52" s="63">
        <v>300000</v>
      </c>
      <c r="G52" s="121">
        <v>400000</v>
      </c>
    </row>
    <row r="53" spans="1:9" ht="18" customHeight="1">
      <c r="A53" s="20">
        <v>44</v>
      </c>
      <c r="B53" s="24" t="s">
        <v>123</v>
      </c>
      <c r="C53" s="24" t="s">
        <v>21</v>
      </c>
      <c r="D53" s="14" t="s">
        <v>125</v>
      </c>
      <c r="E53" s="15">
        <v>300000</v>
      </c>
      <c r="F53" s="63">
        <v>300000</v>
      </c>
      <c r="G53" s="121">
        <v>400000</v>
      </c>
    </row>
    <row r="54" spans="1:9" ht="18" customHeight="1">
      <c r="A54" s="20">
        <v>45</v>
      </c>
      <c r="B54" s="24" t="s">
        <v>75</v>
      </c>
      <c r="C54" s="24" t="s">
        <v>21</v>
      </c>
      <c r="D54" s="14" t="s">
        <v>125</v>
      </c>
      <c r="E54" s="16">
        <v>300000</v>
      </c>
      <c r="F54" s="64">
        <v>300000</v>
      </c>
      <c r="G54" s="121">
        <v>400000</v>
      </c>
    </row>
    <row r="55" spans="1:9" ht="18" customHeight="1">
      <c r="A55" s="20">
        <v>46</v>
      </c>
      <c r="B55" s="24" t="s">
        <v>76</v>
      </c>
      <c r="C55" s="24" t="s">
        <v>21</v>
      </c>
      <c r="D55" s="14" t="s">
        <v>125</v>
      </c>
      <c r="E55" s="16">
        <v>300000</v>
      </c>
      <c r="F55" s="64">
        <v>300000</v>
      </c>
      <c r="G55" s="121">
        <v>400000</v>
      </c>
    </row>
    <row r="56" spans="1:9" ht="18" customHeight="1">
      <c r="A56" s="20">
        <v>47</v>
      </c>
      <c r="B56" s="24" t="s">
        <v>124</v>
      </c>
      <c r="C56" s="24" t="s">
        <v>21</v>
      </c>
      <c r="D56" s="14" t="s">
        <v>125</v>
      </c>
      <c r="E56" s="16">
        <v>300000</v>
      </c>
      <c r="F56" s="64">
        <v>300000</v>
      </c>
      <c r="G56" s="121">
        <v>400000</v>
      </c>
    </row>
    <row r="57" spans="1:9" ht="18" customHeight="1" thickBot="1">
      <c r="A57" s="21">
        <v>48</v>
      </c>
      <c r="B57" s="25" t="s">
        <v>77</v>
      </c>
      <c r="C57" s="25" t="s">
        <v>21</v>
      </c>
      <c r="D57" s="17" t="s">
        <v>125</v>
      </c>
      <c r="E57" s="18">
        <v>300000</v>
      </c>
      <c r="F57" s="65">
        <v>300000</v>
      </c>
      <c r="G57" s="121">
        <v>400000</v>
      </c>
    </row>
    <row r="58" spans="1:9" s="6" customFormat="1" ht="26.25" customHeight="1" thickBot="1">
      <c r="A58" s="201" t="s">
        <v>78</v>
      </c>
      <c r="B58" s="202"/>
      <c r="C58" s="27"/>
      <c r="D58" s="28"/>
      <c r="E58" s="29">
        <f>SUM(E13:E57)</f>
        <v>17450000</v>
      </c>
      <c r="F58" s="118">
        <f>SUM(F10:F57)</f>
        <v>20600000</v>
      </c>
      <c r="G58" s="118">
        <f>SUM(G10:G57)</f>
        <v>26450000</v>
      </c>
      <c r="I58" s="77"/>
    </row>
    <row r="59" spans="1:9" ht="15.75" thickTop="1"/>
    <row r="60" spans="1:9" s="1" customFormat="1" ht="14.25" customHeight="1">
      <c r="A60" s="4"/>
      <c r="C60" s="166" t="s">
        <v>168</v>
      </c>
      <c r="D60" s="166"/>
      <c r="E60" s="166"/>
      <c r="F60" s="166"/>
      <c r="G60" s="166"/>
      <c r="H60" s="43"/>
      <c r="I60" s="77"/>
    </row>
    <row r="61" spans="1:9" s="1" customFormat="1" ht="14.25" customHeight="1">
      <c r="C61" s="166" t="s">
        <v>135</v>
      </c>
      <c r="D61" s="166"/>
      <c r="E61" s="166"/>
      <c r="F61" s="166"/>
      <c r="G61" s="166"/>
      <c r="H61" s="43"/>
    </row>
    <row r="62" spans="1:9" s="1" customFormat="1" ht="14.25" customHeight="1">
      <c r="C62" s="200"/>
      <c r="D62" s="200"/>
      <c r="E62" s="200"/>
      <c r="F62" s="200"/>
      <c r="G62" s="200"/>
      <c r="H62" s="43"/>
      <c r="I62" s="77"/>
    </row>
    <row r="63" spans="1:9" s="1" customFormat="1" ht="14.25" customHeight="1">
      <c r="C63" s="200"/>
      <c r="D63" s="200"/>
      <c r="E63" s="200"/>
      <c r="F63" s="200"/>
      <c r="G63" s="200"/>
      <c r="H63" s="43"/>
      <c r="I63" s="77"/>
    </row>
    <row r="64" spans="1:9" s="1" customFormat="1" ht="14.25" customHeight="1">
      <c r="C64" s="200"/>
      <c r="D64" s="200"/>
      <c r="E64" s="200"/>
      <c r="F64" s="200"/>
      <c r="G64" s="200"/>
      <c r="H64" s="43"/>
      <c r="I64" s="77"/>
    </row>
    <row r="65" spans="3:9" s="1" customFormat="1" ht="14.25" customHeight="1">
      <c r="C65" s="165" t="s">
        <v>136</v>
      </c>
      <c r="D65" s="165"/>
      <c r="E65" s="165"/>
      <c r="F65" s="165"/>
      <c r="G65" s="165"/>
      <c r="H65" s="43"/>
      <c r="I65" s="77"/>
    </row>
  </sheetData>
  <mergeCells count="13">
    <mergeCell ref="C64:G64"/>
    <mergeCell ref="C65:G65"/>
    <mergeCell ref="A58:B58"/>
    <mergeCell ref="A8:A9"/>
    <mergeCell ref="B8:B9"/>
    <mergeCell ref="C8:C9"/>
    <mergeCell ref="D8:D9"/>
    <mergeCell ref="G8:G9"/>
    <mergeCell ref="C60:G60"/>
    <mergeCell ref="C61:G61"/>
    <mergeCell ref="C62:G62"/>
    <mergeCell ref="C63:G63"/>
    <mergeCell ref="F8:F9"/>
  </mergeCells>
  <pageMargins left="0.35" right="0.33" top="0.44" bottom="0.38" header="0.3" footer="0.22"/>
  <pageSetup paperSize="256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9"/>
  <sheetViews>
    <sheetView showGridLines="0" topLeftCell="A2" workbookViewId="0">
      <selection activeCell="D14" sqref="D14:F14"/>
    </sheetView>
  </sheetViews>
  <sheetFormatPr defaultRowHeight="15.75"/>
  <cols>
    <col min="1" max="1" width="5.28515625" style="92" customWidth="1"/>
    <col min="2" max="2" width="22.140625" style="92" customWidth="1"/>
    <col min="3" max="3" width="13.7109375" style="108" hidden="1" customWidth="1"/>
    <col min="4" max="5" width="22.7109375" style="109" customWidth="1"/>
    <col min="6" max="6" width="26.28515625" style="92" customWidth="1"/>
    <col min="7" max="16384" width="9.140625" style="92"/>
  </cols>
  <sheetData>
    <row r="1" spans="1:9" ht="17.25" customHeight="1">
      <c r="B1" s="130"/>
      <c r="C1" s="130"/>
      <c r="D1" s="117" t="s">
        <v>165</v>
      </c>
      <c r="E1" s="117"/>
    </row>
    <row r="2" spans="1:9" ht="17.25" customHeight="1">
      <c r="B2" s="130"/>
      <c r="C2" s="130"/>
      <c r="D2" s="117" t="s">
        <v>157</v>
      </c>
      <c r="E2" s="117"/>
    </row>
    <row r="3" spans="1:9" ht="17.25" customHeight="1">
      <c r="A3" s="94"/>
      <c r="B3" s="95"/>
      <c r="C3" s="96"/>
      <c r="D3" s="117" t="s">
        <v>129</v>
      </c>
      <c r="E3" s="117"/>
    </row>
    <row r="4" spans="1:9" ht="14.1" customHeight="1">
      <c r="A4" s="94"/>
      <c r="B4" s="95"/>
      <c r="C4" s="96"/>
      <c r="D4" s="97"/>
      <c r="E4" s="97"/>
    </row>
    <row r="5" spans="1:9" ht="14.1" customHeight="1">
      <c r="A5" s="147" t="s">
        <v>0</v>
      </c>
      <c r="B5" s="147"/>
      <c r="C5" s="147"/>
      <c r="D5" s="147"/>
      <c r="E5" s="147"/>
      <c r="F5" s="147"/>
      <c r="I5" s="94"/>
    </row>
    <row r="6" spans="1:9" ht="14.1" customHeight="1" thickBot="1">
      <c r="A6" s="94"/>
      <c r="B6" s="95"/>
      <c r="C6" s="96"/>
      <c r="D6" s="98"/>
      <c r="E6" s="98"/>
      <c r="F6" s="95"/>
      <c r="I6" s="94"/>
    </row>
    <row r="7" spans="1:9" ht="21.75" customHeight="1" thickTop="1">
      <c r="A7" s="153" t="s">
        <v>5</v>
      </c>
      <c r="B7" s="160" t="s">
        <v>149</v>
      </c>
      <c r="C7" s="151" t="s">
        <v>9</v>
      </c>
      <c r="D7" s="152"/>
      <c r="E7" s="163" t="s">
        <v>160</v>
      </c>
      <c r="F7" s="155" t="s">
        <v>3</v>
      </c>
    </row>
    <row r="8" spans="1:9" ht="24.75" customHeight="1" thickBot="1">
      <c r="A8" s="154"/>
      <c r="B8" s="162"/>
      <c r="C8" s="140" t="s">
        <v>128</v>
      </c>
      <c r="D8" s="141" t="s">
        <v>166</v>
      </c>
      <c r="E8" s="164"/>
      <c r="F8" s="156"/>
    </row>
    <row r="9" spans="1:9" ht="81.75" customHeight="1">
      <c r="A9" s="131">
        <v>1</v>
      </c>
      <c r="B9" s="136" t="s">
        <v>150</v>
      </c>
      <c r="C9" s="139">
        <v>150000</v>
      </c>
      <c r="D9" s="142">
        <v>2000000</v>
      </c>
      <c r="E9" s="143">
        <v>2000000</v>
      </c>
      <c r="F9" s="138" t="s">
        <v>156</v>
      </c>
    </row>
    <row r="10" spans="1:9" ht="51" customHeight="1">
      <c r="A10" s="132">
        <v>2</v>
      </c>
      <c r="B10" s="136" t="s">
        <v>150</v>
      </c>
      <c r="C10" s="104">
        <v>250000</v>
      </c>
      <c r="D10" s="143">
        <v>200000</v>
      </c>
      <c r="E10" s="143">
        <v>200000</v>
      </c>
      <c r="F10" s="138" t="s">
        <v>151</v>
      </c>
    </row>
    <row r="11" spans="1:9" ht="40.5" customHeight="1">
      <c r="A11" s="132">
        <v>3</v>
      </c>
      <c r="B11" s="136" t="s">
        <v>153</v>
      </c>
      <c r="C11" s="104">
        <v>200000</v>
      </c>
      <c r="D11" s="143">
        <v>3000</v>
      </c>
      <c r="E11" s="143">
        <v>3000</v>
      </c>
      <c r="F11" s="105" t="s">
        <v>152</v>
      </c>
    </row>
    <row r="12" spans="1:9" ht="40.5" customHeight="1" thickBot="1">
      <c r="A12" s="133">
        <v>4</v>
      </c>
      <c r="B12" s="137" t="s">
        <v>154</v>
      </c>
      <c r="C12" s="106">
        <v>100000</v>
      </c>
      <c r="D12" s="144">
        <v>1000</v>
      </c>
      <c r="E12" s="144">
        <v>1000</v>
      </c>
      <c r="F12" s="107" t="s">
        <v>152</v>
      </c>
    </row>
    <row r="13" spans="1:9" ht="16.5" thickTop="1"/>
    <row r="14" spans="1:9" ht="12.75" customHeight="1">
      <c r="D14" s="146" t="s">
        <v>167</v>
      </c>
      <c r="E14" s="146"/>
      <c r="F14" s="146"/>
    </row>
    <row r="15" spans="1:9" ht="12.75" customHeight="1">
      <c r="D15" s="146" t="s">
        <v>135</v>
      </c>
      <c r="E15" s="146"/>
      <c r="F15" s="146"/>
    </row>
    <row r="16" spans="1:9" ht="12.75" customHeight="1">
      <c r="C16" s="92"/>
      <c r="D16" s="146"/>
      <c r="E16" s="146"/>
      <c r="F16" s="146"/>
    </row>
    <row r="17" spans="3:6" ht="12.75" customHeight="1">
      <c r="C17" s="92"/>
      <c r="D17" s="146"/>
      <c r="E17" s="146"/>
      <c r="F17" s="146"/>
    </row>
    <row r="18" spans="3:6" ht="12.75" customHeight="1">
      <c r="C18" s="92"/>
      <c r="D18" s="146"/>
      <c r="E18" s="146"/>
      <c r="F18" s="146"/>
    </row>
    <row r="19" spans="3:6" ht="12.75" customHeight="1">
      <c r="C19" s="92"/>
      <c r="D19" s="145" t="s">
        <v>137</v>
      </c>
      <c r="E19" s="145"/>
      <c r="F19" s="145"/>
    </row>
  </sheetData>
  <mergeCells count="12">
    <mergeCell ref="D18:F18"/>
    <mergeCell ref="D19:F19"/>
    <mergeCell ref="B7:B8"/>
    <mergeCell ref="D14:F14"/>
    <mergeCell ref="D15:F15"/>
    <mergeCell ref="D16:F16"/>
    <mergeCell ref="D17:F17"/>
    <mergeCell ref="A5:F5"/>
    <mergeCell ref="A7:A8"/>
    <mergeCell ref="C7:D7"/>
    <mergeCell ref="E7:E8"/>
    <mergeCell ref="F7:F8"/>
  </mergeCells>
  <pageMargins left="0.35" right="0.33" top="0.75" bottom="0.75" header="0.3" footer="0.3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PUNGT</vt:lpstr>
      <vt:lpstr>tNH KAS.U. PRTN</vt:lpstr>
      <vt:lpstr>TK.U.BGN</vt:lpstr>
      <vt:lpstr>KIOS DESA</vt:lpstr>
      <vt:lpstr>BALAI DESA</vt:lpstr>
      <vt:lpstr>'BALAI DESA'!Print_Area</vt:lpstr>
      <vt:lpstr>'KIOS DESA'!Print_Area</vt:lpstr>
      <vt:lpstr>PUNGT!Print_Area</vt:lpstr>
      <vt:lpstr>TK.U.BGN!Print_Area</vt:lpstr>
      <vt:lpstr>'tNH KAS.U. PRTN'!Print_Area</vt:lpstr>
      <vt:lpstr>'KIOS DESA'!Print_Titles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cp:lastPrinted>2020-01-24T03:39:58Z</cp:lastPrinted>
  <dcterms:created xsi:type="dcterms:W3CDTF">2015-05-05T05:42:04Z</dcterms:created>
  <dcterms:modified xsi:type="dcterms:W3CDTF">2020-01-24T04:20:53Z</dcterms:modified>
</cp:coreProperties>
</file>